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表格一Z01" sheetId="10" r:id="rId1"/>
    <sheet name="表格二Z03" sheetId="9" r:id="rId2"/>
    <sheet name="表格三Z04" sheetId="8" r:id="rId3"/>
    <sheet name="表格四Z01-1" sheetId="11" r:id="rId4"/>
    <sheet name="表格五Z07" sheetId="12" r:id="rId5"/>
    <sheet name="表格六Z08-1" sheetId="13" r:id="rId6"/>
    <sheet name="表格七Z09" sheetId="5" r:id="rId7"/>
    <sheet name="表格八Z11" sheetId="14" r:id="rId8"/>
    <sheet name="表格九F03" sheetId="3" r:id="rId9"/>
  </sheets>
  <calcPr calcId="144525"/>
</workbook>
</file>

<file path=xl/sharedStrings.xml><?xml version="1.0" encoding="utf-8"?>
<sst xmlns="http://schemas.openxmlformats.org/spreadsheetml/2006/main" count="600" uniqueCount="358">
  <si>
    <t>表一：收入支出决算总表</t>
  </si>
  <si>
    <t xml:space="preserve">部门：中国(广西)自由贸易试验区钦州港片区自然资源和建设局 </t>
  </si>
  <si>
    <t>收    入</t>
  </si>
  <si>
    <t>支    出</t>
  </si>
  <si>
    <t>项     目</t>
  </si>
  <si>
    <t>决算数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</si>
  <si>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</si>
  <si>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</si>
  <si>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</si>
  <si>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</si>
  <si>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</si>
  <si>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</si>
  <si>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</si>
  <si>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</si>
  <si>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</si>
  <si>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</si>
  <si>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</si>
  <si>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</si>
  <si>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</si>
  <si>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</si>
  <si>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</si>
  <si>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</si>
  <si>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</si>
  <si>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</si>
  <si>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</si>
  <si>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</si>
  <si>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</si>
  <si>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</si>
  <si>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</si>
  <si>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</si>
  <si>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</si>
  <si>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</si>
  <si>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</si>
  <si>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</si>
  <si>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</si>
  <si>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</si>
  <si>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</si>
  <si>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</si>
  <si>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</si>
  <si>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</si>
  <si>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</si>
  <si>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</si>
  <si>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使用非财政拨款结余</t>
  </si>
  <si>
    <t>结余分配</t>
  </si>
  <si>
    <t>年初结转和结余</t>
  </si>
  <si>
    <t>年末结转和结余</t>
  </si>
  <si>
    <t>总计</t>
  </si>
  <si>
    <t>注：本表反映部门本年度总收支和年末结转结余情况</t>
  </si>
  <si>
    <t>表二：收入决算表</t>
  </si>
  <si>
    <r>
      <rPr>
        <sz val="11"/>
        <rFont val="仿宋_GB2312"/>
        <charset val="134"/>
      </rPr>
      <t>单位：元</t>
    </r>
    <r>
      <rPr>
        <sz val="11"/>
        <rFont val="Times New Roman"/>
        <charset val="0"/>
      </rPr>
      <t xml:space="preserve">                     </t>
    </r>
  </si>
  <si>
    <r>
      <rPr>
        <sz val="11"/>
        <rFont val="仿宋_GB2312"/>
        <charset val="134"/>
      </rPr>
      <t>项</t>
    </r>
    <r>
      <rPr>
        <sz val="11"/>
        <rFont val="宋体"/>
        <charset val="134"/>
      </rPr>
      <t xml:space="preserve"> </t>
    </r>
    <r>
      <rPr>
        <sz val="11"/>
        <rFont val="仿宋_GB2312"/>
        <charset val="134"/>
      </rPr>
      <t>目</t>
    </r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</si>
  <si>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</si>
  <si>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</si>
  <si>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</si>
  <si>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</si>
  <si>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</si>
  <si>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</si>
  <si>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科目编码</t>
  </si>
  <si>
    <t>科目名称</t>
  </si>
  <si>
    <t>小计</t>
  </si>
  <si>
    <t>其中：教育收费</t>
  </si>
  <si>
    <t>栏次</t>
  </si>
  <si>
    <t>合计</t>
  </si>
  <si>
    <t>2082699</t>
  </si>
  <si>
    <t>财政对其他基本养老保险基金的补助</t>
  </si>
  <si>
    <t>2110102</t>
  </si>
  <si>
    <t>一般行政管理事务</t>
  </si>
  <si>
    <t>2110301</t>
  </si>
  <si>
    <t>大气</t>
  </si>
  <si>
    <t>2120102</t>
  </si>
  <si>
    <t>2120106</t>
  </si>
  <si>
    <t>工程建设管理</t>
  </si>
  <si>
    <t>2120201</t>
  </si>
  <si>
    <t>城乡社区规划与管理</t>
  </si>
  <si>
    <t>2120303</t>
  </si>
  <si>
    <t>小城镇基础设施建设</t>
  </si>
  <si>
    <t>2120399</t>
  </si>
  <si>
    <t>其他城乡社区公共设施支出</t>
  </si>
  <si>
    <t>2120802</t>
  </si>
  <si>
    <t>土地开发支出</t>
  </si>
  <si>
    <t>2120803</t>
  </si>
  <si>
    <t>城市建设支出</t>
  </si>
  <si>
    <t>2120815</t>
  </si>
  <si>
    <t>农村社会事业支出</t>
  </si>
  <si>
    <t>2121301</t>
  </si>
  <si>
    <t>城市公共设施</t>
  </si>
  <si>
    <t>2121401</t>
  </si>
  <si>
    <t>污水处理设施建设和运营</t>
  </si>
  <si>
    <t>2121402</t>
  </si>
  <si>
    <t>代征手续费</t>
  </si>
  <si>
    <t>2121903</t>
  </si>
  <si>
    <t>2129999</t>
  </si>
  <si>
    <t>其他城乡社区支出</t>
  </si>
  <si>
    <t>2159802</t>
  </si>
  <si>
    <t>制造业</t>
  </si>
  <si>
    <t>2159999</t>
  </si>
  <si>
    <t>其他资源勘探工业信息等支出</t>
  </si>
  <si>
    <t>2200101</t>
  </si>
  <si>
    <t>行政运行</t>
  </si>
  <si>
    <t>2200109</t>
  </si>
  <si>
    <t>自然资源调查与确权登记</t>
  </si>
  <si>
    <t>2200112</t>
  </si>
  <si>
    <t>土地资源储备支出</t>
  </si>
  <si>
    <t>2209999</t>
  </si>
  <si>
    <t>其他自然资源海洋气象等支出</t>
  </si>
  <si>
    <t>2210103</t>
  </si>
  <si>
    <t>棚户区改造</t>
  </si>
  <si>
    <t>2210108</t>
  </si>
  <si>
    <t>老旧小区改造</t>
  </si>
  <si>
    <t>2210199</t>
  </si>
  <si>
    <t>其他保障性安居工程支出</t>
  </si>
  <si>
    <t>2210201</t>
  </si>
  <si>
    <t>住房公积金</t>
  </si>
  <si>
    <t>2240104</t>
  </si>
  <si>
    <t>灾害风险防治</t>
  </si>
  <si>
    <t>2240199</t>
  </si>
  <si>
    <t>其他应急管理支出</t>
  </si>
  <si>
    <t>2240601</t>
  </si>
  <si>
    <t>地质灾害防治</t>
  </si>
  <si>
    <t>2310399</t>
  </si>
  <si>
    <t>地方政府其他一般债务还本支出</t>
  </si>
  <si>
    <t>2310411</t>
  </si>
  <si>
    <t>国有土地使用权出让金债务还本支出</t>
  </si>
  <si>
    <t>注：本表反映部门本年度取得的各项收入情况</t>
  </si>
  <si>
    <t>表三：支出决算表</t>
  </si>
  <si>
    <t>单位：元</t>
  </si>
  <si>
    <t>基本支出</t>
  </si>
  <si>
    <t>项目支出</t>
  </si>
  <si>
    <t>上缴上级支出</t>
  </si>
  <si>
    <t>经营支出</t>
  </si>
  <si>
    <t>对附属单位补助支出</t>
  </si>
  <si>
    <t xml:space="preserve">                栏次</t>
  </si>
  <si>
    <t xml:space="preserve">               合计</t>
  </si>
  <si>
    <t>注：本表反映部门本年度各项支出情况</t>
  </si>
  <si>
    <r>
      <rPr>
        <sz val="16"/>
        <rFont val="Times New Roman"/>
        <charset val="0"/>
      </rPr>
      <t xml:space="preserve">  </t>
    </r>
    <r>
      <rPr>
        <sz val="18"/>
        <rFont val="方正小标宋简体"/>
        <charset val="134"/>
      </rPr>
      <t>表四：财政拨款收入支出决算总表</t>
    </r>
  </si>
  <si>
    <t>收 入</t>
  </si>
  <si>
    <t>支 出</t>
  </si>
  <si>
    <r>
      <rPr>
        <sz val="11"/>
        <rFont val="仿宋_GB2312"/>
        <charset val="134"/>
      </rPr>
      <t>项</t>
    </r>
    <r>
      <rPr>
        <sz val="11"/>
        <rFont val="宋体"/>
        <charset val="134"/>
      </rPr>
      <t xml:space="preserve">     </t>
    </r>
    <r>
      <rPr>
        <sz val="11"/>
        <rFont val="仿宋_GB2312"/>
        <charset val="134"/>
      </rPr>
      <t>目</t>
    </r>
  </si>
  <si>
    <r>
      <rPr>
        <sz val="11"/>
        <rFont val="仿宋_GB2312"/>
        <charset val="134"/>
      </rPr>
      <t>金</t>
    </r>
    <r>
      <rPr>
        <sz val="11"/>
        <rFont val="宋体"/>
        <charset val="134"/>
      </rPr>
      <t xml:space="preserve">  </t>
    </r>
    <r>
      <rPr>
        <sz val="11"/>
        <rFont val="仿宋_GB2312"/>
        <charset val="134"/>
      </rPr>
      <t>额</t>
    </r>
  </si>
  <si>
    <t>一般公共预算财政拨款</t>
  </si>
  <si>
    <t>政府性基金预算财政拨款</t>
  </si>
  <si>
    <t>国有资本经营预算财政拨款</t>
  </si>
  <si>
    <r>
      <rPr>
        <sz val="11"/>
        <rFont val="仿宋_GB2312"/>
        <charset val="134"/>
      </rPr>
      <t>栏</t>
    </r>
    <r>
      <rPr>
        <sz val="11"/>
        <rFont val="宋体"/>
        <charset val="134"/>
      </rPr>
      <t xml:space="preserve"> </t>
    </r>
    <r>
      <rPr>
        <sz val="11"/>
        <rFont val="仿宋_GB2312"/>
        <charset val="134"/>
      </rPr>
      <t>次</t>
    </r>
  </si>
  <si>
    <t>年初财政拨款结转和结余</t>
  </si>
  <si>
    <t>年末财政拨款结转和结余</t>
  </si>
  <si>
    <t>一、一般公共预算财政拨款</t>
  </si>
  <si>
    <t>二、政府性基金预算财政拨款</t>
  </si>
  <si>
    <t>三、国有资本经营预算财政拨款</t>
  </si>
  <si>
    <t>注：本表反映部门财政拨款总收支和年末结转结余情况</t>
  </si>
  <si>
    <t>表五：一般公共预算财政拨款支出决算表</t>
  </si>
  <si>
    <t>项 目</t>
  </si>
  <si>
    <t>功能分类科目代码</t>
  </si>
  <si>
    <t>名称</t>
  </si>
  <si>
    <t>注：本表反映部门本年度一般公共预算财政拨款支出的情况</t>
  </si>
  <si>
    <t>表六：一般公共预算财政拨款基本支出决算表</t>
  </si>
  <si>
    <t>人员经费</t>
  </si>
  <si>
    <t/>
  </si>
  <si>
    <t>公用经费</t>
  </si>
  <si>
    <t>301</t>
  </si>
  <si>
    <t>工资福利支出</t>
  </si>
  <si>
    <t>302</t>
  </si>
  <si>
    <t>商品和服务支出</t>
  </si>
  <si>
    <t>310</t>
  </si>
  <si>
    <t>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</si>
  <si>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</si>
  <si>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</si>
  <si>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</si>
  <si>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</si>
  <si>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</si>
  <si>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</si>
  <si>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</si>
  <si>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</si>
  <si>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</si>
  <si>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</si>
  <si>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</si>
  <si>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</si>
  <si>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</si>
  <si>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</si>
  <si>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</si>
  <si>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</si>
  <si>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</si>
  <si>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</si>
  <si>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30106</t>
  </si>
  <si>
    <t xml:space="preserve">  伙食补助费</t>
  </si>
  <si>
    <t>30204</t>
  </si>
  <si>
    <t xml:space="preserve">  手续费</t>
  </si>
  <si>
    <t>31005</t>
  </si>
  <si>
    <t xml:space="preserve">  基础设施建设</t>
  </si>
  <si>
    <t>30107</t>
  </si>
  <si>
    <t xml:space="preserve">  绩效工资</t>
  </si>
  <si>
    <t>30205</t>
  </si>
  <si>
    <t xml:space="preserve">  水费</t>
  </si>
  <si>
    <t>31006</t>
  </si>
  <si>
    <t xml:space="preserve">  大型修缮</t>
  </si>
  <si>
    <t>30108</t>
  </si>
  <si>
    <t xml:space="preserve">  机关事业单位基本养老保险缴费</t>
  </si>
  <si>
    <t>30206</t>
  </si>
  <si>
    <t xml:space="preserve">  电费</t>
  </si>
  <si>
    <t>31007</t>
  </si>
  <si>
    <t xml:space="preserve">  信息网络及软件购置更新</t>
  </si>
  <si>
    <t>30109</t>
  </si>
  <si>
    <t xml:space="preserve">  职业年金缴费</t>
  </si>
  <si>
    <t>30207</t>
  </si>
  <si>
    <t xml:space="preserve">  邮电费</t>
  </si>
  <si>
    <t>31008</t>
  </si>
  <si>
    <t xml:space="preserve">  物资储备</t>
  </si>
  <si>
    <t>30110</t>
  </si>
  <si>
    <t xml:space="preserve">  职工基本医疗保险缴费</t>
  </si>
  <si>
    <t>30208</t>
  </si>
  <si>
    <t xml:space="preserve">  取暖费</t>
  </si>
  <si>
    <t>31009</t>
  </si>
  <si>
    <t xml:space="preserve">  土地补偿</t>
  </si>
  <si>
    <t>30111</t>
  </si>
  <si>
    <t xml:space="preserve">  公务员医疗补助缴费</t>
  </si>
  <si>
    <t>30209</t>
  </si>
  <si>
    <t xml:space="preserve">  物业管理费</t>
  </si>
  <si>
    <t>31010</t>
  </si>
  <si>
    <t xml:space="preserve">  安置补助</t>
  </si>
  <si>
    <t>30112</t>
  </si>
  <si>
    <t xml:space="preserve">  其他社会保障缴费</t>
  </si>
  <si>
    <t>30211</t>
  </si>
  <si>
    <t xml:space="preserve">  差旅费</t>
  </si>
  <si>
    <t>31011</t>
  </si>
  <si>
    <t xml:space="preserve">  地上附着物和青苗补偿</t>
  </si>
  <si>
    <t>30113</t>
  </si>
  <si>
    <t xml:space="preserve">  住房公积金</t>
  </si>
  <si>
    <t>30212</t>
  </si>
  <si>
    <t xml:space="preserve">  因公出国（境）费用</t>
  </si>
  <si>
    <t>31012</t>
  </si>
  <si>
    <t xml:space="preserve">  拆迁补偿</t>
  </si>
  <si>
    <t>30114</t>
  </si>
  <si>
    <t xml:space="preserve">  医疗费</t>
  </si>
  <si>
    <t>30213</t>
  </si>
  <si>
    <t xml:space="preserve">  维修（护）费</t>
  </si>
  <si>
    <t>31013</t>
  </si>
  <si>
    <t xml:space="preserve">  公务用车购置</t>
  </si>
  <si>
    <t>30199</t>
  </si>
  <si>
    <t xml:space="preserve">  其他工资福利支出</t>
  </si>
  <si>
    <t>30214</t>
  </si>
  <si>
    <t xml:space="preserve">  租赁费</t>
  </si>
  <si>
    <t>31019</t>
  </si>
  <si>
    <t xml:space="preserve">  其他交通工具购置</t>
  </si>
  <si>
    <t>303</t>
  </si>
  <si>
    <t>对个人和家庭的补助</t>
  </si>
  <si>
    <t>30215</t>
  </si>
  <si>
    <t xml:space="preserve">  会议费</t>
  </si>
  <si>
    <t>31021</t>
  </si>
  <si>
    <t xml:space="preserve">  文物和陈列品购置</t>
  </si>
  <si>
    <t>30301</t>
  </si>
  <si>
    <t xml:space="preserve">  离休费</t>
  </si>
  <si>
    <t>30216</t>
  </si>
  <si>
    <t xml:space="preserve">  培训费</t>
  </si>
  <si>
    <t>31022</t>
  </si>
  <si>
    <t xml:space="preserve">  无形资产购置</t>
  </si>
  <si>
    <t>30302</t>
  </si>
  <si>
    <t xml:space="preserve">  退休费</t>
  </si>
  <si>
    <t>30217</t>
  </si>
  <si>
    <t xml:space="preserve">  公务接待费</t>
  </si>
  <si>
    <t>31099</t>
  </si>
  <si>
    <t xml:space="preserve">  其他资本性支出</t>
  </si>
  <si>
    <t>30303</t>
  </si>
  <si>
    <t xml:space="preserve">  退职（役）费</t>
  </si>
  <si>
    <t>30218</t>
  </si>
  <si>
    <t xml:space="preserve">  专用材料费</t>
  </si>
  <si>
    <t>312</t>
  </si>
  <si>
    <t>对企业补助</t>
  </si>
  <si>
    <t>30304</t>
  </si>
  <si>
    <t xml:space="preserve">  抚恤金</t>
  </si>
  <si>
    <t>30224</t>
  </si>
  <si>
    <t xml:space="preserve">  被装购置费</t>
  </si>
  <si>
    <t>31201</t>
  </si>
  <si>
    <t>资本金注入</t>
  </si>
  <si>
    <t>30305</t>
  </si>
  <si>
    <t xml:space="preserve">  生活补助</t>
  </si>
  <si>
    <t>30225</t>
  </si>
  <si>
    <t xml:space="preserve">  专用燃料费</t>
  </si>
  <si>
    <t>31203</t>
  </si>
  <si>
    <t xml:space="preserve">     政府投资基金股权投资</t>
  </si>
  <si>
    <t>30306</t>
  </si>
  <si>
    <t xml:space="preserve">  救济费</t>
  </si>
  <si>
    <t>30226</t>
  </si>
  <si>
    <t xml:space="preserve">  劳务费</t>
  </si>
  <si>
    <t>31204</t>
  </si>
  <si>
    <t>费用补贴</t>
  </si>
  <si>
    <t>30307</t>
  </si>
  <si>
    <t xml:space="preserve">  医疗费补助</t>
  </si>
  <si>
    <t>30227</t>
  </si>
  <si>
    <t xml:space="preserve">  委托业务费</t>
  </si>
  <si>
    <t>31205</t>
  </si>
  <si>
    <t>利息补贴</t>
  </si>
  <si>
    <t>30308</t>
  </si>
  <si>
    <t xml:space="preserve">  助学金</t>
  </si>
  <si>
    <t>30228</t>
  </si>
  <si>
    <t xml:space="preserve">  工会经费</t>
  </si>
  <si>
    <t xml:space="preserve">   其他对企业补助</t>
  </si>
  <si>
    <t>30309</t>
  </si>
  <si>
    <t xml:space="preserve">  奖励金</t>
  </si>
  <si>
    <t>30229</t>
  </si>
  <si>
    <t xml:space="preserve">  福利费</t>
  </si>
  <si>
    <t>399</t>
  </si>
  <si>
    <t>其他支出</t>
  </si>
  <si>
    <t>30310</t>
  </si>
  <si>
    <t xml:space="preserve">  个人农业生产补贴</t>
  </si>
  <si>
    <t>30231</t>
  </si>
  <si>
    <t xml:space="preserve">  公务用车运行维护费</t>
  </si>
  <si>
    <t>39907</t>
  </si>
  <si>
    <t xml:space="preserve">  国家赔偿费用支出</t>
  </si>
  <si>
    <t>30311</t>
  </si>
  <si>
    <t xml:space="preserve">  代缴社会保险费</t>
  </si>
  <si>
    <t>30239</t>
  </si>
  <si>
    <t xml:space="preserve">  其他交通费用</t>
  </si>
  <si>
    <t xml:space="preserve">  对民间非营利组织和群众性自治组织补贴</t>
  </si>
  <si>
    <t>30399</t>
  </si>
  <si>
    <t xml:space="preserve">  其他对个人和家庭的补助</t>
  </si>
  <si>
    <t>30240</t>
  </si>
  <si>
    <t xml:space="preserve">  税金及附加费用</t>
  </si>
  <si>
    <t xml:space="preserve">  经常性赠与</t>
  </si>
  <si>
    <t>30299</t>
  </si>
  <si>
    <t xml:space="preserve">  其他商品和服务支出</t>
  </si>
  <si>
    <t xml:space="preserve">  资本性赠与</t>
  </si>
  <si>
    <t>307</t>
  </si>
  <si>
    <t>债务利息及费用支出</t>
  </si>
  <si>
    <t xml:space="preserve">  其他支出</t>
  </si>
  <si>
    <t>30701</t>
  </si>
  <si>
    <t xml:space="preserve">  国内债务付息</t>
  </si>
  <si>
    <t>30702</t>
  </si>
  <si>
    <t xml:space="preserve">  国外债务付息</t>
  </si>
  <si>
    <t>30703</t>
  </si>
  <si>
    <t>国内债务发行费用</t>
  </si>
  <si>
    <t>30704</t>
  </si>
  <si>
    <t>国外债务发行费用</t>
  </si>
  <si>
    <t>人员经费合计</t>
  </si>
  <si>
    <t>公用经费合计</t>
  </si>
  <si>
    <t>注：本表反映部门本年度一般公共预算财政拨款基本支出明细情况</t>
  </si>
  <si>
    <t>表七：政府性基金预算财政拨款收入支出决算表</t>
  </si>
  <si>
    <t>项目</t>
  </si>
  <si>
    <t>本年收入</t>
  </si>
  <si>
    <t>本年支出</t>
  </si>
  <si>
    <t>功能分类科目编码</t>
  </si>
  <si>
    <t>2120805</t>
  </si>
  <si>
    <t>补助被征地农民支出</t>
  </si>
  <si>
    <t>2120899</t>
  </si>
  <si>
    <t>其他国有土地使用权出让收入安排的支出</t>
  </si>
  <si>
    <t>注：本表反映部门本年度政府性基金预算财政拨款收入、支出及结转和结余情况</t>
  </si>
  <si>
    <t>表八：国有资本经营预算财政拨款收入支出决算表</t>
  </si>
  <si>
    <t>类</t>
  </si>
  <si>
    <t>　款</t>
  </si>
  <si>
    <t>　  项</t>
  </si>
  <si>
    <t>注：本表反映部门本年度国有资本经营预算财政拨款收入、支出及结转和结余情况</t>
  </si>
  <si>
    <t>表九：财政拨款“三公”经费支出决算表</t>
  </si>
  <si>
    <t>年初预算数</t>
  </si>
  <si>
    <t>全年预算数</t>
  </si>
  <si>
    <t>1.因公出国（境）费用</t>
  </si>
  <si>
    <t>2.公务用车购置及运行维护费</t>
  </si>
  <si>
    <t>其中：（1）公务用车购置费</t>
  </si>
  <si>
    <t xml:space="preserve">      （2）公务用车运行维护费</t>
  </si>
  <si>
    <t>3.公务接待费</t>
  </si>
  <si>
    <t>注：本表反映部门本年度“三公”经费支出预决算情况。其中，预算数为“三公”经费全年预算数，反映按规定程序调整后的预算数；决算数是包括当年财政拨款和以前年度结转资金安排的实际支出。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</si>
</sst>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8"/>
      <color indexed="8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1"/>
      <name val="MingLiU"/>
      <charset val="134"/>
    </font>
    <font>
      <sz val="10"/>
      <color indexed="8"/>
      <name val="Arial"/>
      <charset val="0"/>
    </font>
    <font>
      <b/>
      <sz val="11"/>
      <name val="仿宋_GB2312"/>
      <charset val="134"/>
    </font>
    <font>
      <sz val="16"/>
      <name val="Times New Roman"/>
      <charset val="0"/>
    </font>
    <font>
      <sz val="12"/>
      <name val="楷体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theme="11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3" borderId="17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17" borderId="24" applyNumberFormat="0" applyAlignment="0" applyProtection="0">
      <alignment vertical="center"/>
    </xf>
    <xf numFmtId="0" fontId="40" fillId="17" borderId="18" applyNumberFormat="0" applyAlignment="0" applyProtection="0">
      <alignment vertical="center"/>
    </xf>
    <xf numFmtId="0" fontId="41" fillId="18" borderId="2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4" fontId="10" fillId="2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0" fontId="10" fillId="2" borderId="2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4" fontId="9" fillId="0" borderId="2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4" fontId="13" fillId="2" borderId="13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 shrinkToFit="1"/>
    </xf>
    <xf numFmtId="49" fontId="11" fillId="0" borderId="2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horizontal="left" vertical="center" shrinkToFit="1"/>
    </xf>
    <xf numFmtId="0" fontId="15" fillId="0" borderId="2" xfId="0" applyFont="1" applyBorder="1"/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16" fillId="0" borderId="2" xfId="0" applyFont="1" applyBorder="1"/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4" fontId="11" fillId="0" borderId="6" xfId="0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/>
    </xf>
    <xf numFmtId="4" fontId="11" fillId="0" borderId="2" xfId="0" applyNumberFormat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 indent="4"/>
    </xf>
    <xf numFmtId="0" fontId="16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shrinkToFit="1"/>
    </xf>
    <xf numFmtId="43" fontId="9" fillId="0" borderId="2" xfId="8" applyFont="1" applyBorder="1" applyAlignment="1">
      <alignment vertical="center"/>
    </xf>
    <xf numFmtId="0" fontId="9" fillId="0" borderId="2" xfId="0" applyFont="1" applyBorder="1" applyAlignment="1">
      <alignment horizontal="left" vertical="top" indent="2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left" vertical="top"/>
    </xf>
    <xf numFmtId="0" fontId="10" fillId="2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0" fillId="0" borderId="0" xfId="0" applyBorder="1"/>
    <xf numFmtId="0" fontId="16" fillId="0" borderId="1" xfId="0" applyFont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horizontal="left" vertical="top" indent="1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22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indent="2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Zeros="0" workbookViewId="0">
      <selection activeCell="A6" sqref="A6"/>
    </sheetView>
  </sheetViews>
  <sheetFormatPr defaultColWidth="9" defaultRowHeight="14.25" outlineLevelCol="3"/>
  <cols>
    <col min="1" max="1" width="27.725" customWidth="1"/>
    <col min="2" max="2" width="16.875" customWidth="1"/>
    <col min="3" max="3" width="29" customWidth="1"/>
    <col min="4" max="4" width="17" customWidth="1"/>
  </cols>
  <sheetData>
    <row r="1" ht="24" spans="1:4">
      <c r="A1" s="62" t="s">
        <v>0</v>
      </c>
      <c r="B1" s="62"/>
      <c r="C1" s="62"/>
      <c r="D1" s="62"/>
    </row>
    <row r="2" ht="23.25" customHeight="1" spans="1:4">
      <c r="A2" s="63" t="s">
        <v>1</v>
      </c>
      <c r="B2" s="63"/>
      <c r="C2" s="100"/>
      <c r="D2" s="100"/>
    </row>
    <row r="3" ht="20.1" customHeight="1" spans="1:4">
      <c r="A3" s="101" t="s">
        <v>2</v>
      </c>
      <c r="B3" s="101"/>
      <c r="C3" s="101" t="s">
        <v>3</v>
      </c>
      <c r="D3" s="101"/>
    </row>
    <row r="4" s="99" customFormat="1" ht="20.1" customHeight="1" spans="1:4">
      <c r="A4" s="101" t="s">
        <v>4</v>
      </c>
      <c r="B4" s="101" t="s">
        <v>5</v>
      </c>
      <c r="C4" s="101" t="s">
        <v>4</v>
      </c>
      <c r="D4" s="101" t="s">
        <v>5</v>
      </c>
    </row>
    <row r="5" ht="20.1" customHeight="1" spans="1:4">
      <c r="A5" s="81" t="s">
        <v>6</v>
      </c>
      <c r="B5" s="22">
        <v>1823082390.22</v>
      </c>
      <c r="C5" s="102" t="s">
        <v>7</v>
      </c>
      <c r="D5" s="22"/>
    </row>
    <row r="6" ht="20.1" customHeight="1" spans="1:4">
      <c r="A6" s="81" t="s">
        <v>8</v>
      </c>
      <c r="B6" s="22">
        <v>911351037.28</v>
      </c>
      <c r="C6" s="102" t="s">
        <v>9</v>
      </c>
      <c r="D6" s="22"/>
    </row>
    <row r="7" ht="20.1" customHeight="1" spans="1:4">
      <c r="A7" s="81" t="s">
        <v>10</v>
      </c>
      <c r="B7" s="22"/>
      <c r="C7" s="102" t="s">
        <v>11</v>
      </c>
      <c r="D7" s="22"/>
    </row>
    <row r="8" ht="20.1" customHeight="1" spans="1:4">
      <c r="A8" s="102" t="s">
        <v>12</v>
      </c>
      <c r="B8" s="87"/>
      <c r="C8" s="102" t="s">
        <v>13</v>
      </c>
      <c r="D8" s="22"/>
    </row>
    <row r="9" ht="20.1" customHeight="1" spans="1:4">
      <c r="A9" s="102" t="s">
        <v>14</v>
      </c>
      <c r="B9" s="87"/>
      <c r="C9" s="102" t="s">
        <v>15</v>
      </c>
      <c r="D9" s="22"/>
    </row>
    <row r="10" ht="20.1" customHeight="1" spans="1:4">
      <c r="A10" s="102" t="s">
        <v>16</v>
      </c>
      <c r="B10" s="87"/>
      <c r="C10" s="102" t="s">
        <v>17</v>
      </c>
      <c r="D10" s="22"/>
    </row>
    <row r="11" ht="20.1" customHeight="1" spans="1:4">
      <c r="A11" s="102" t="s">
        <v>18</v>
      </c>
      <c r="B11" s="87"/>
      <c r="C11" s="102" t="s">
        <v>19</v>
      </c>
      <c r="D11" s="22"/>
    </row>
    <row r="12" ht="20.1" customHeight="1" spans="1:4">
      <c r="A12" s="102" t="s">
        <v>20</v>
      </c>
      <c r="B12" s="87"/>
      <c r="C12" s="102" t="s">
        <v>21</v>
      </c>
      <c r="D12" s="22">
        <v>65786253</v>
      </c>
    </row>
    <row r="13" ht="20.1" customHeight="1" spans="1:4">
      <c r="A13" s="103"/>
      <c r="B13" s="87"/>
      <c r="C13" s="102" t="s">
        <v>22</v>
      </c>
      <c r="D13" s="22"/>
    </row>
    <row r="14" ht="20.1" customHeight="1" spans="1:4">
      <c r="A14" s="103"/>
      <c r="B14" s="87"/>
      <c r="C14" s="102" t="s">
        <v>23</v>
      </c>
      <c r="D14" s="22">
        <v>398971.56</v>
      </c>
    </row>
    <row r="15" ht="20.1" customHeight="1" spans="1:4">
      <c r="A15" s="103"/>
      <c r="B15" s="87"/>
      <c r="C15" s="102" t="s">
        <v>24</v>
      </c>
      <c r="D15" s="22">
        <v>1844707818.54</v>
      </c>
    </row>
    <row r="16" ht="20.1" customHeight="1" spans="1:4">
      <c r="A16" s="103"/>
      <c r="B16" s="87"/>
      <c r="C16" s="102" t="s">
        <v>25</v>
      </c>
      <c r="D16" s="22"/>
    </row>
    <row r="17" ht="20.1" customHeight="1" spans="1:4">
      <c r="A17" s="103"/>
      <c r="B17" s="87"/>
      <c r="C17" s="102" t="s">
        <v>26</v>
      </c>
      <c r="D17" s="22"/>
    </row>
    <row r="18" ht="20.1" customHeight="1" spans="1:4">
      <c r="A18" s="103"/>
      <c r="B18" s="87"/>
      <c r="C18" s="81" t="s">
        <v>27</v>
      </c>
      <c r="D18" s="22">
        <v>72546663.21</v>
      </c>
    </row>
    <row r="19" ht="20.1" customHeight="1" spans="1:4">
      <c r="A19" s="103"/>
      <c r="B19" s="87"/>
      <c r="C19" s="102" t="s">
        <v>28</v>
      </c>
      <c r="D19" s="22"/>
    </row>
    <row r="20" ht="20.1" customHeight="1" spans="1:4">
      <c r="A20" s="103"/>
      <c r="B20" s="87"/>
      <c r="C20" s="102" t="s">
        <v>29</v>
      </c>
      <c r="D20" s="22"/>
    </row>
    <row r="21" ht="20.1" customHeight="1" spans="1:4">
      <c r="A21" s="103"/>
      <c r="B21" s="87"/>
      <c r="C21" s="102" t="s">
        <v>30</v>
      </c>
      <c r="D21" s="22"/>
    </row>
    <row r="22" ht="20.1" customHeight="1" spans="1:4">
      <c r="A22" s="103"/>
      <c r="B22" s="87"/>
      <c r="C22" s="102" t="s">
        <v>31</v>
      </c>
      <c r="D22" s="22">
        <v>350515887.28</v>
      </c>
    </row>
    <row r="23" ht="20.1" customHeight="1" spans="1:4">
      <c r="A23" s="103"/>
      <c r="B23" s="87"/>
      <c r="C23" s="102" t="s">
        <v>32</v>
      </c>
      <c r="D23" s="22">
        <v>36426970.21</v>
      </c>
    </row>
    <row r="24" ht="20.1" customHeight="1" spans="1:4">
      <c r="A24" s="103"/>
      <c r="B24" s="87"/>
      <c r="C24" s="102" t="s">
        <v>33</v>
      </c>
      <c r="D24" s="22"/>
    </row>
    <row r="25" ht="20.1" customHeight="1" spans="1:4">
      <c r="A25" s="103"/>
      <c r="B25" s="87"/>
      <c r="C25" s="102" t="s">
        <v>34</v>
      </c>
      <c r="D25" s="22"/>
    </row>
    <row r="26" ht="20.1" customHeight="1" spans="1:4">
      <c r="A26" s="103"/>
      <c r="B26" s="87"/>
      <c r="C26" s="81" t="s">
        <v>35</v>
      </c>
      <c r="D26" s="22">
        <v>261832</v>
      </c>
    </row>
    <row r="27" ht="20.1" customHeight="1" spans="1:4">
      <c r="A27" s="103"/>
      <c r="B27" s="87"/>
      <c r="C27" s="102" t="s">
        <v>36</v>
      </c>
      <c r="D27" s="22"/>
    </row>
    <row r="28" ht="20.1" customHeight="1" spans="1:4">
      <c r="A28" s="103"/>
      <c r="B28" s="87"/>
      <c r="C28" s="102" t="s">
        <v>37</v>
      </c>
      <c r="D28" s="22">
        <v>363789031.7</v>
      </c>
    </row>
    <row r="29" ht="20.1" customHeight="1" spans="1:4">
      <c r="A29" s="103"/>
      <c r="B29" s="87"/>
      <c r="C29" s="102" t="s">
        <v>38</v>
      </c>
      <c r="D29" s="22"/>
    </row>
    <row r="30" ht="20.1" customHeight="1" spans="1:4">
      <c r="A30" s="103"/>
      <c r="B30" s="87"/>
      <c r="C30" s="102" t="s">
        <v>39</v>
      </c>
      <c r="D30" s="22"/>
    </row>
    <row r="31" ht="20.1" customHeight="1" spans="1:4">
      <c r="A31" s="104" t="s">
        <v>40</v>
      </c>
      <c r="B31" s="22">
        <v>2734433427.5</v>
      </c>
      <c r="C31" s="104" t="s">
        <v>41</v>
      </c>
      <c r="D31" s="22">
        <v>2734433427.5</v>
      </c>
    </row>
    <row r="32" ht="20.1" customHeight="1" spans="1:4">
      <c r="A32" s="102" t="s">
        <v>42</v>
      </c>
      <c r="B32" s="22"/>
      <c r="C32" s="102" t="s">
        <v>43</v>
      </c>
      <c r="D32" s="22"/>
    </row>
    <row r="33" ht="20.1" customHeight="1" spans="1:4">
      <c r="A33" s="102" t="s">
        <v>44</v>
      </c>
      <c r="B33" s="87"/>
      <c r="C33" s="102" t="s">
        <v>45</v>
      </c>
      <c r="D33" s="87"/>
    </row>
    <row r="34" ht="20.1" customHeight="1" spans="1:4">
      <c r="A34" s="103"/>
      <c r="B34" s="87"/>
      <c r="C34" s="103"/>
      <c r="D34" s="87"/>
    </row>
    <row r="35" ht="20.1" customHeight="1" spans="1:4">
      <c r="A35" s="6" t="s">
        <v>46</v>
      </c>
      <c r="B35" s="22">
        <v>2734433427.5</v>
      </c>
      <c r="C35" s="6" t="s">
        <v>46</v>
      </c>
      <c r="D35" s="22">
        <v>2734433427.5</v>
      </c>
    </row>
    <row r="36" spans="1:1">
      <c r="A36" s="10" t="s">
        <v>47</v>
      </c>
    </row>
  </sheetData>
  <mergeCells count="3">
    <mergeCell ref="A1:D1"/>
    <mergeCell ref="A3:B3"/>
    <mergeCell ref="C3:D3"/>
  </mergeCells>
  <pageMargins left="0.393700787401575" right="0.156944444444444" top="0.590551181102362" bottom="0.551181102362205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Zeros="0" workbookViewId="0">
      <selection activeCell="C14" sqref="C14"/>
    </sheetView>
  </sheetViews>
  <sheetFormatPr defaultColWidth="9" defaultRowHeight="14.25"/>
  <cols>
    <col min="1" max="1" width="8.625" customWidth="1"/>
    <col min="2" max="2" width="31.6083333333333" customWidth="1"/>
    <col min="3" max="3" width="17" customWidth="1"/>
    <col min="4" max="4" width="17.25" customWidth="1"/>
    <col min="5" max="5" width="8.39166666666667" customWidth="1"/>
    <col min="6" max="6" width="9.26666666666667" customWidth="1"/>
    <col min="7" max="7" width="11.05" customWidth="1"/>
    <col min="8" max="8" width="6.11666666666667" customWidth="1"/>
    <col min="9" max="9" width="11.75" customWidth="1"/>
    <col min="10" max="10" width="6.53333333333333" customWidth="1"/>
  </cols>
  <sheetData>
    <row r="1" ht="24" spans="1:10">
      <c r="A1" s="62" t="s">
        <v>48</v>
      </c>
      <c r="B1" s="62"/>
      <c r="C1" s="62"/>
      <c r="D1" s="62"/>
      <c r="E1" s="62"/>
      <c r="F1" s="62"/>
      <c r="G1" s="62"/>
      <c r="H1" s="62"/>
      <c r="I1" s="62"/>
      <c r="J1" s="62"/>
    </row>
    <row r="2" ht="22.5" customHeight="1" spans="1:10">
      <c r="A2" s="72" t="s">
        <v>1</v>
      </c>
      <c r="B2" s="72"/>
      <c r="C2" s="72"/>
      <c r="D2" s="72"/>
      <c r="E2" s="72"/>
      <c r="F2" s="72"/>
      <c r="G2" s="72"/>
      <c r="H2" s="72"/>
      <c r="I2" s="90" t="s">
        <v>49</v>
      </c>
      <c r="J2" s="72"/>
    </row>
    <row r="3" s="96" customFormat="1" ht="24.95" customHeight="1" spans="1:10">
      <c r="A3" s="76" t="s">
        <v>50</v>
      </c>
      <c r="B3" s="76"/>
      <c r="C3" s="91" t="s">
        <v>40</v>
      </c>
      <c r="D3" s="91" t="s">
        <v>51</v>
      </c>
      <c r="E3" s="91" t="s">
        <v>52</v>
      </c>
      <c r="F3" s="76" t="s">
        <v>53</v>
      </c>
      <c r="G3" s="76"/>
      <c r="H3" s="91" t="s">
        <v>54</v>
      </c>
      <c r="I3" s="91" t="s">
        <v>55</v>
      </c>
      <c r="J3" s="91" t="s">
        <v>56</v>
      </c>
    </row>
    <row r="4" s="96" customFormat="1" ht="24.95" customHeight="1" spans="1:10">
      <c r="A4" s="91" t="s">
        <v>57</v>
      </c>
      <c r="B4" s="76" t="s">
        <v>58</v>
      </c>
      <c r="C4" s="91"/>
      <c r="D4" s="91"/>
      <c r="E4" s="91"/>
      <c r="F4" s="97" t="s">
        <v>59</v>
      </c>
      <c r="G4" s="98" t="s">
        <v>60</v>
      </c>
      <c r="H4" s="91"/>
      <c r="I4" s="91"/>
      <c r="J4" s="91"/>
    </row>
    <row r="5" s="96" customFormat="1" ht="24.95" customHeight="1" spans="1:10">
      <c r="A5" s="76" t="s">
        <v>61</v>
      </c>
      <c r="B5" s="76"/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</row>
    <row r="6" s="96" customFormat="1" ht="24.95" customHeight="1" spans="1:10">
      <c r="A6" s="69" t="s">
        <v>62</v>
      </c>
      <c r="B6" s="69"/>
      <c r="C6" s="22">
        <v>2734433427.5</v>
      </c>
      <c r="D6" s="22">
        <v>2734433427.5</v>
      </c>
      <c r="E6" s="93"/>
      <c r="F6" s="93"/>
      <c r="G6" s="93"/>
      <c r="H6" s="93"/>
      <c r="I6" s="93"/>
      <c r="J6" s="93"/>
    </row>
    <row r="7" s="96" customFormat="1" ht="24.95" customHeight="1" spans="1:10">
      <c r="A7" s="70" t="s">
        <v>63</v>
      </c>
      <c r="B7" s="24" t="s">
        <v>64</v>
      </c>
      <c r="C7" s="22">
        <v>65786253</v>
      </c>
      <c r="D7" s="22">
        <v>65786253</v>
      </c>
      <c r="E7" s="87"/>
      <c r="F7" s="87"/>
      <c r="G7" s="22"/>
      <c r="H7" s="87"/>
      <c r="I7" s="87"/>
      <c r="J7" s="87"/>
    </row>
    <row r="8" s="96" customFormat="1" ht="24.95" customHeight="1" spans="1:10">
      <c r="A8" s="70" t="s">
        <v>65</v>
      </c>
      <c r="B8" s="24" t="s">
        <v>66</v>
      </c>
      <c r="C8" s="22">
        <v>339425.56</v>
      </c>
      <c r="D8" s="22">
        <v>339425.56</v>
      </c>
      <c r="E8" s="87"/>
      <c r="F8" s="87"/>
      <c r="G8" s="22"/>
      <c r="H8" s="87"/>
      <c r="I8" s="87"/>
      <c r="J8" s="87"/>
    </row>
    <row r="9" s="96" customFormat="1" ht="24.95" customHeight="1" spans="1:10">
      <c r="A9" s="70" t="s">
        <v>67</v>
      </c>
      <c r="B9" s="24" t="s">
        <v>68</v>
      </c>
      <c r="C9" s="22">
        <v>59546</v>
      </c>
      <c r="D9" s="22">
        <v>59546</v>
      </c>
      <c r="E9" s="87"/>
      <c r="F9" s="87"/>
      <c r="G9" s="22"/>
      <c r="H9" s="87"/>
      <c r="I9" s="87"/>
      <c r="J9" s="87"/>
    </row>
    <row r="10" s="96" customFormat="1" ht="24.95" customHeight="1" spans="1:10">
      <c r="A10" s="70" t="s">
        <v>69</v>
      </c>
      <c r="B10" s="24" t="s">
        <v>66</v>
      </c>
      <c r="C10" s="22">
        <v>1204575</v>
      </c>
      <c r="D10" s="22">
        <v>1204575</v>
      </c>
      <c r="E10" s="87"/>
      <c r="F10" s="87"/>
      <c r="G10" s="22"/>
      <c r="H10" s="87"/>
      <c r="I10" s="87"/>
      <c r="J10" s="87"/>
    </row>
    <row r="11" s="96" customFormat="1" ht="24.95" customHeight="1" spans="1:10">
      <c r="A11" s="70" t="s">
        <v>70</v>
      </c>
      <c r="B11" s="24" t="s">
        <v>71</v>
      </c>
      <c r="C11" s="22">
        <v>454589</v>
      </c>
      <c r="D11" s="22">
        <v>454589</v>
      </c>
      <c r="E11" s="87"/>
      <c r="F11" s="87"/>
      <c r="G11" s="22"/>
      <c r="H11" s="87"/>
      <c r="I11" s="87"/>
      <c r="J11" s="87"/>
    </row>
    <row r="12" s="96" customFormat="1" ht="24.95" customHeight="1" spans="1:10">
      <c r="A12" s="70" t="s">
        <v>72</v>
      </c>
      <c r="B12" s="24" t="s">
        <v>73</v>
      </c>
      <c r="C12" s="22">
        <v>5696456.1</v>
      </c>
      <c r="D12" s="22">
        <v>5696456.1</v>
      </c>
      <c r="E12" s="87"/>
      <c r="F12" s="87"/>
      <c r="G12" s="22"/>
      <c r="H12" s="87"/>
      <c r="I12" s="87"/>
      <c r="J12" s="87"/>
    </row>
    <row r="13" s="96" customFormat="1" ht="24.95" customHeight="1" spans="1:10">
      <c r="A13" s="70" t="s">
        <v>74</v>
      </c>
      <c r="B13" s="24" t="s">
        <v>75</v>
      </c>
      <c r="C13" s="22">
        <v>318821827.44</v>
      </c>
      <c r="D13" s="22">
        <v>318821827.44</v>
      </c>
      <c r="E13" s="87"/>
      <c r="F13" s="87"/>
      <c r="G13" s="22"/>
      <c r="H13" s="87"/>
      <c r="I13" s="87"/>
      <c r="J13" s="87"/>
    </row>
    <row r="14" s="96" customFormat="1" ht="24.95" customHeight="1" spans="1:10">
      <c r="A14" s="70" t="s">
        <v>76</v>
      </c>
      <c r="B14" s="24" t="s">
        <v>77</v>
      </c>
      <c r="C14" s="22">
        <v>920478424.34</v>
      </c>
      <c r="D14" s="22">
        <v>920478424.34</v>
      </c>
      <c r="E14" s="87"/>
      <c r="F14" s="87"/>
      <c r="G14" s="22"/>
      <c r="H14" s="87"/>
      <c r="I14" s="87"/>
      <c r="J14" s="87"/>
    </row>
    <row r="15" s="96" customFormat="1" ht="24.95" customHeight="1" spans="1:10">
      <c r="A15" s="70" t="s">
        <v>78</v>
      </c>
      <c r="B15" s="24" t="s">
        <v>79</v>
      </c>
      <c r="C15" s="22">
        <v>201939953.87</v>
      </c>
      <c r="D15" s="22">
        <v>201939953.87</v>
      </c>
      <c r="E15" s="87"/>
      <c r="F15" s="87"/>
      <c r="G15" s="22"/>
      <c r="H15" s="87"/>
      <c r="I15" s="87"/>
      <c r="J15" s="87"/>
    </row>
    <row r="16" s="96" customFormat="1" ht="24.95" customHeight="1" spans="1:10">
      <c r="A16" s="70" t="s">
        <v>80</v>
      </c>
      <c r="B16" s="24" t="s">
        <v>81</v>
      </c>
      <c r="C16" s="22">
        <v>302026263.25</v>
      </c>
      <c r="D16" s="22">
        <v>302026263.25</v>
      </c>
      <c r="E16" s="87"/>
      <c r="F16" s="87"/>
      <c r="G16" s="22"/>
      <c r="H16" s="87"/>
      <c r="I16" s="87"/>
      <c r="J16" s="87"/>
    </row>
    <row r="17" s="96" customFormat="1" ht="24.95" customHeight="1" spans="1:10">
      <c r="A17" s="70" t="s">
        <v>82</v>
      </c>
      <c r="B17" s="24" t="s">
        <v>83</v>
      </c>
      <c r="C17" s="22">
        <v>14820168.7</v>
      </c>
      <c r="D17" s="22">
        <v>14820168.7</v>
      </c>
      <c r="E17" s="87"/>
      <c r="F17" s="87"/>
      <c r="G17" s="22"/>
      <c r="H17" s="87"/>
      <c r="I17" s="87"/>
      <c r="J17" s="87"/>
    </row>
    <row r="18" s="96" customFormat="1" ht="24.95" customHeight="1" spans="1:10">
      <c r="A18" s="70" t="s">
        <v>84</v>
      </c>
      <c r="B18" s="24" t="s">
        <v>85</v>
      </c>
      <c r="C18" s="22">
        <v>6661956.75</v>
      </c>
      <c r="D18" s="22">
        <v>6661956.75</v>
      </c>
      <c r="E18" s="87"/>
      <c r="F18" s="87"/>
      <c r="G18" s="22"/>
      <c r="H18" s="87"/>
      <c r="I18" s="87"/>
      <c r="J18" s="87"/>
    </row>
    <row r="19" s="96" customFormat="1" ht="24.95" customHeight="1" spans="1:10">
      <c r="A19" s="70" t="s">
        <v>86</v>
      </c>
      <c r="B19" s="24" t="s">
        <v>87</v>
      </c>
      <c r="C19" s="22">
        <v>16041705.93</v>
      </c>
      <c r="D19" s="22">
        <v>16041705.93</v>
      </c>
      <c r="E19" s="87"/>
      <c r="F19" s="87"/>
      <c r="G19" s="22"/>
      <c r="H19" s="87"/>
      <c r="I19" s="87"/>
      <c r="J19" s="87"/>
    </row>
    <row r="20" s="96" customFormat="1" ht="24.95" customHeight="1" spans="1:10">
      <c r="A20" s="70" t="s">
        <v>88</v>
      </c>
      <c r="B20" s="24" t="s">
        <v>89</v>
      </c>
      <c r="C20" s="22">
        <v>933731.08</v>
      </c>
      <c r="D20" s="22">
        <v>933731.08</v>
      </c>
      <c r="E20" s="87"/>
      <c r="F20" s="87"/>
      <c r="G20" s="22"/>
      <c r="H20" s="87"/>
      <c r="I20" s="87"/>
      <c r="J20" s="87"/>
    </row>
    <row r="21" s="96" customFormat="1" ht="24.95" customHeight="1" spans="1:10">
      <c r="A21" s="70" t="s">
        <v>90</v>
      </c>
      <c r="B21" s="24" t="s">
        <v>81</v>
      </c>
      <c r="C21" s="22">
        <v>25628167.08</v>
      </c>
      <c r="D21" s="22">
        <v>25628167.08</v>
      </c>
      <c r="E21" s="87"/>
      <c r="F21" s="87"/>
      <c r="G21" s="22"/>
      <c r="H21" s="87"/>
      <c r="I21" s="87"/>
      <c r="J21" s="87"/>
    </row>
    <row r="22" s="96" customFormat="1" ht="24.95" customHeight="1" spans="1:10">
      <c r="A22" s="70" t="s">
        <v>91</v>
      </c>
      <c r="B22" s="24" t="s">
        <v>92</v>
      </c>
      <c r="C22" s="22">
        <v>30000000</v>
      </c>
      <c r="D22" s="22">
        <v>30000000</v>
      </c>
      <c r="E22" s="87"/>
      <c r="F22" s="87"/>
      <c r="G22" s="22"/>
      <c r="H22" s="87"/>
      <c r="I22" s="87"/>
      <c r="J22" s="87"/>
    </row>
    <row r="23" s="96" customFormat="1" ht="24.95" customHeight="1" spans="1:10">
      <c r="A23" s="70" t="s">
        <v>93</v>
      </c>
      <c r="B23" s="24" t="s">
        <v>94</v>
      </c>
      <c r="C23" s="22">
        <v>322293.6</v>
      </c>
      <c r="D23" s="22">
        <v>322293.6</v>
      </c>
      <c r="E23" s="87"/>
      <c r="F23" s="87"/>
      <c r="G23" s="22"/>
      <c r="H23" s="87"/>
      <c r="I23" s="87"/>
      <c r="J23" s="87"/>
    </row>
    <row r="24" s="96" customFormat="1" ht="24.95" customHeight="1" spans="1:10">
      <c r="A24" s="70" t="s">
        <v>95</v>
      </c>
      <c r="B24" s="24" t="s">
        <v>96</v>
      </c>
      <c r="C24" s="22">
        <v>72224369.61</v>
      </c>
      <c r="D24" s="22">
        <v>72224369.61</v>
      </c>
      <c r="E24" s="87"/>
      <c r="F24" s="87"/>
      <c r="G24" s="22"/>
      <c r="H24" s="87"/>
      <c r="I24" s="87"/>
      <c r="J24" s="87"/>
    </row>
    <row r="25" s="96" customFormat="1" ht="24.95" customHeight="1" spans="1:10">
      <c r="A25" s="70" t="s">
        <v>97</v>
      </c>
      <c r="B25" s="24" t="s">
        <v>98</v>
      </c>
      <c r="C25" s="22">
        <v>380188.59</v>
      </c>
      <c r="D25" s="22">
        <v>380188.59</v>
      </c>
      <c r="E25" s="87"/>
      <c r="F25" s="87"/>
      <c r="G25" s="22"/>
      <c r="H25" s="87"/>
      <c r="I25" s="87"/>
      <c r="J25" s="87"/>
    </row>
    <row r="26" s="96" customFormat="1" ht="24.95" customHeight="1" spans="1:10">
      <c r="A26" s="70" t="s">
        <v>99</v>
      </c>
      <c r="B26" s="24" t="s">
        <v>100</v>
      </c>
      <c r="C26" s="22">
        <v>295500</v>
      </c>
      <c r="D26" s="22">
        <v>295500</v>
      </c>
      <c r="E26" s="87"/>
      <c r="F26" s="87"/>
      <c r="G26" s="22"/>
      <c r="H26" s="87"/>
      <c r="I26" s="87"/>
      <c r="J26" s="87"/>
    </row>
    <row r="27" s="96" customFormat="1" ht="24.95" customHeight="1" spans="1:10">
      <c r="A27" s="70" t="s">
        <v>101</v>
      </c>
      <c r="B27" s="24" t="s">
        <v>102</v>
      </c>
      <c r="C27" s="22">
        <v>329840198.69</v>
      </c>
      <c r="D27" s="22">
        <v>329840198.69</v>
      </c>
      <c r="E27" s="87"/>
      <c r="F27" s="87"/>
      <c r="G27" s="22"/>
      <c r="H27" s="87"/>
      <c r="I27" s="87"/>
      <c r="J27" s="87"/>
    </row>
    <row r="28" s="96" customFormat="1" ht="24.95" customHeight="1" spans="1:10">
      <c r="A28" s="70" t="s">
        <v>103</v>
      </c>
      <c r="B28" s="24" t="s">
        <v>104</v>
      </c>
      <c r="C28" s="22">
        <v>20000000</v>
      </c>
      <c r="D28" s="22">
        <v>20000000</v>
      </c>
      <c r="E28" s="87"/>
      <c r="F28" s="87"/>
      <c r="G28" s="22"/>
      <c r="H28" s="87"/>
      <c r="I28" s="87"/>
      <c r="J28" s="87"/>
    </row>
    <row r="29" s="96" customFormat="1" ht="24.95" customHeight="1" spans="1:10">
      <c r="A29" s="70" t="s">
        <v>105</v>
      </c>
      <c r="B29" s="24" t="s">
        <v>106</v>
      </c>
      <c r="C29" s="22">
        <v>1419711.77</v>
      </c>
      <c r="D29" s="22">
        <v>1419711.77</v>
      </c>
      <c r="E29" s="87"/>
      <c r="F29" s="87"/>
      <c r="G29" s="22"/>
      <c r="H29" s="87"/>
      <c r="I29" s="87"/>
      <c r="J29" s="87"/>
    </row>
    <row r="30" s="96" customFormat="1" ht="24.95" customHeight="1" spans="1:10">
      <c r="A30" s="70" t="s">
        <v>107</v>
      </c>
      <c r="B30" s="24" t="s">
        <v>108</v>
      </c>
      <c r="C30" s="22">
        <v>1558506.92</v>
      </c>
      <c r="D30" s="22">
        <v>1558506.92</v>
      </c>
      <c r="E30" s="87"/>
      <c r="F30" s="87"/>
      <c r="G30" s="22"/>
      <c r="H30" s="87"/>
      <c r="I30" s="87"/>
      <c r="J30" s="87"/>
    </row>
    <row r="31" s="96" customFormat="1" ht="24.95" customHeight="1" spans="1:10">
      <c r="A31" s="70" t="s">
        <v>109</v>
      </c>
      <c r="B31" s="24" t="s">
        <v>110</v>
      </c>
      <c r="C31" s="22">
        <v>33420671.52</v>
      </c>
      <c r="D31" s="22">
        <v>33420671.52</v>
      </c>
      <c r="E31" s="87"/>
      <c r="F31" s="87"/>
      <c r="G31" s="22"/>
      <c r="H31" s="87"/>
      <c r="I31" s="87"/>
      <c r="J31" s="87"/>
    </row>
    <row r="32" s="96" customFormat="1" ht="24.95" customHeight="1" spans="1:10">
      <c r="A32" s="70" t="s">
        <v>111</v>
      </c>
      <c r="B32" s="24" t="s">
        <v>112</v>
      </c>
      <c r="C32" s="22">
        <v>28080</v>
      </c>
      <c r="D32" s="22">
        <v>28080</v>
      </c>
      <c r="E32" s="87"/>
      <c r="F32" s="87"/>
      <c r="G32" s="22"/>
      <c r="H32" s="87"/>
      <c r="I32" s="87"/>
      <c r="J32" s="87"/>
    </row>
    <row r="33" s="96" customFormat="1" ht="24.95" customHeight="1" spans="1:10">
      <c r="A33" s="70" t="s">
        <v>113</v>
      </c>
      <c r="B33" s="24" t="s">
        <v>114</v>
      </c>
      <c r="C33" s="22">
        <v>99880</v>
      </c>
      <c r="D33" s="22">
        <v>99880</v>
      </c>
      <c r="E33" s="87"/>
      <c r="F33" s="87"/>
      <c r="G33" s="22"/>
      <c r="H33" s="87"/>
      <c r="I33" s="87"/>
      <c r="J33" s="87"/>
    </row>
    <row r="34" s="96" customFormat="1" ht="24.95" customHeight="1" spans="1:10">
      <c r="A34" s="70" t="s">
        <v>115</v>
      </c>
      <c r="B34" s="24" t="s">
        <v>116</v>
      </c>
      <c r="C34" s="22">
        <v>136552</v>
      </c>
      <c r="D34" s="22">
        <v>136552</v>
      </c>
      <c r="E34" s="87"/>
      <c r="F34" s="87"/>
      <c r="G34" s="22"/>
      <c r="H34" s="87"/>
      <c r="I34" s="87"/>
      <c r="J34" s="87"/>
    </row>
    <row r="35" s="96" customFormat="1" ht="24.95" customHeight="1" spans="1:10">
      <c r="A35" s="70" t="s">
        <v>117</v>
      </c>
      <c r="B35" s="24" t="s">
        <v>118</v>
      </c>
      <c r="C35" s="22">
        <v>25400</v>
      </c>
      <c r="D35" s="22">
        <v>25400</v>
      </c>
      <c r="E35" s="87"/>
      <c r="F35" s="87"/>
      <c r="G35" s="22"/>
      <c r="H35" s="87"/>
      <c r="I35" s="87"/>
      <c r="J35" s="87"/>
    </row>
    <row r="36" s="96" customFormat="1" ht="24.95" customHeight="1" spans="1:10">
      <c r="A36" s="70" t="s">
        <v>119</v>
      </c>
      <c r="B36" s="24" t="s">
        <v>120</v>
      </c>
      <c r="C36" s="22">
        <v>20812234.68</v>
      </c>
      <c r="D36" s="22">
        <v>20812234.68</v>
      </c>
      <c r="E36" s="87"/>
      <c r="F36" s="87"/>
      <c r="G36" s="22"/>
      <c r="H36" s="87"/>
      <c r="I36" s="87"/>
      <c r="J36" s="87"/>
    </row>
    <row r="37" s="96" customFormat="1" ht="24.95" customHeight="1" spans="1:10">
      <c r="A37" s="70" t="s">
        <v>121</v>
      </c>
      <c r="B37" s="24" t="s">
        <v>122</v>
      </c>
      <c r="C37" s="22">
        <v>342976797.02</v>
      </c>
      <c r="D37" s="22">
        <v>342976797.02</v>
      </c>
      <c r="E37" s="87"/>
      <c r="F37" s="87"/>
      <c r="G37" s="22"/>
      <c r="H37" s="87"/>
      <c r="I37" s="87"/>
      <c r="J37" s="87"/>
    </row>
    <row r="38" spans="1:1">
      <c r="A38" s="10" t="s">
        <v>123</v>
      </c>
    </row>
  </sheetData>
  <mergeCells count="11">
    <mergeCell ref="A1:J1"/>
    <mergeCell ref="A3:B3"/>
    <mergeCell ref="F3:G3"/>
    <mergeCell ref="A5:B5"/>
    <mergeCell ref="A6:B6"/>
    <mergeCell ref="C3:C4"/>
    <mergeCell ref="D3:D4"/>
    <mergeCell ref="E3:E4"/>
    <mergeCell ref="H3:H4"/>
    <mergeCell ref="I3:I4"/>
    <mergeCell ref="J3:J4"/>
  </mergeCells>
  <pageMargins left="0.66875" right="0.15748031496063" top="0.511805555555556" bottom="0.511805555555556" header="0.511811023622047" footer="0.51181102362204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B4" sqref="B4"/>
    </sheetView>
  </sheetViews>
  <sheetFormatPr defaultColWidth="15.625" defaultRowHeight="24.95" customHeight="1" outlineLevelCol="7"/>
  <cols>
    <col min="1" max="1" width="9.875" customWidth="1"/>
    <col min="2" max="2" width="32.7416666666667" customWidth="1"/>
    <col min="3" max="3" width="18.25"/>
    <col min="4" max="4" width="14.375" customWidth="1"/>
    <col min="5" max="5" width="18.25"/>
    <col min="6" max="6" width="9.875" customWidth="1"/>
    <col min="7" max="7" width="9" customWidth="1"/>
    <col min="8" max="8" width="11.625" customWidth="1"/>
  </cols>
  <sheetData>
    <row r="1" customHeight="1" spans="1:8">
      <c r="A1" s="62" t="s">
        <v>124</v>
      </c>
      <c r="B1" s="62"/>
      <c r="C1" s="62"/>
      <c r="D1" s="62"/>
      <c r="E1" s="62"/>
      <c r="F1" s="62"/>
      <c r="G1" s="62"/>
      <c r="H1" s="62"/>
    </row>
    <row r="2" customHeight="1" spans="1:8">
      <c r="A2" s="72" t="s">
        <v>1</v>
      </c>
      <c r="B2" s="72"/>
      <c r="C2" s="72"/>
      <c r="D2" s="72"/>
      <c r="E2" s="72"/>
      <c r="F2" s="72"/>
      <c r="G2" s="72"/>
      <c r="H2" s="90" t="s">
        <v>125</v>
      </c>
    </row>
    <row r="3" customHeight="1" spans="1:8">
      <c r="A3" s="76" t="s">
        <v>50</v>
      </c>
      <c r="B3" s="76"/>
      <c r="C3" s="91" t="s">
        <v>41</v>
      </c>
      <c r="D3" s="76" t="s">
        <v>126</v>
      </c>
      <c r="E3" s="76" t="s">
        <v>127</v>
      </c>
      <c r="F3" s="91" t="s">
        <v>128</v>
      </c>
      <c r="G3" s="76" t="s">
        <v>129</v>
      </c>
      <c r="H3" s="91" t="s">
        <v>130</v>
      </c>
    </row>
    <row r="4" customHeight="1" spans="1:8">
      <c r="A4" s="91" t="s">
        <v>57</v>
      </c>
      <c r="B4" s="76" t="s">
        <v>58</v>
      </c>
      <c r="C4" s="91"/>
      <c r="D4" s="76"/>
      <c r="E4" s="76"/>
      <c r="F4" s="91"/>
      <c r="G4" s="76"/>
      <c r="H4" s="91"/>
    </row>
    <row r="5" customHeight="1" spans="1:8">
      <c r="A5" s="76" t="s">
        <v>131</v>
      </c>
      <c r="B5" s="76"/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</row>
    <row r="6" customHeight="1" spans="1:8">
      <c r="A6" s="69" t="s">
        <v>132</v>
      </c>
      <c r="B6" s="69"/>
      <c r="C6" s="22">
        <v>2734433427.5</v>
      </c>
      <c r="D6" s="22">
        <v>380188.59</v>
      </c>
      <c r="E6" s="22">
        <v>2734053238.91</v>
      </c>
      <c r="F6" s="93"/>
      <c r="G6" s="93"/>
      <c r="H6" s="93"/>
    </row>
    <row r="7" customHeight="1" spans="1:8">
      <c r="A7" s="94" t="s">
        <v>63</v>
      </c>
      <c r="B7" s="24" t="s">
        <v>64</v>
      </c>
      <c r="C7" s="22">
        <v>65786253</v>
      </c>
      <c r="D7" s="22"/>
      <c r="E7" s="22">
        <v>65786253</v>
      </c>
      <c r="F7" s="83"/>
      <c r="G7" s="83"/>
      <c r="H7" s="95"/>
    </row>
    <row r="8" customHeight="1" spans="1:8">
      <c r="A8" s="70" t="s">
        <v>65</v>
      </c>
      <c r="B8" s="24" t="s">
        <v>66</v>
      </c>
      <c r="C8" s="22">
        <v>339425.56</v>
      </c>
      <c r="D8" s="22"/>
      <c r="E8" s="22">
        <v>339425.56</v>
      </c>
      <c r="F8" s="83"/>
      <c r="G8" s="83"/>
      <c r="H8" s="95"/>
    </row>
    <row r="9" customHeight="1" spans="1:8">
      <c r="A9" s="70" t="s">
        <v>67</v>
      </c>
      <c r="B9" s="24" t="s">
        <v>68</v>
      </c>
      <c r="C9" s="22">
        <v>59546</v>
      </c>
      <c r="D9" s="22"/>
      <c r="E9" s="22">
        <v>59546</v>
      </c>
      <c r="F9" s="83"/>
      <c r="G9" s="83"/>
      <c r="H9" s="95"/>
    </row>
    <row r="10" customHeight="1" spans="1:8">
      <c r="A10" s="70" t="s">
        <v>69</v>
      </c>
      <c r="B10" s="24" t="s">
        <v>66</v>
      </c>
      <c r="C10" s="22">
        <v>1204575</v>
      </c>
      <c r="D10" s="22"/>
      <c r="E10" s="22">
        <v>1204575</v>
      </c>
      <c r="F10" s="83"/>
      <c r="G10" s="83"/>
      <c r="H10" s="95"/>
    </row>
    <row r="11" customHeight="1" spans="1:8">
      <c r="A11" s="70" t="s">
        <v>70</v>
      </c>
      <c r="B11" s="24" t="s">
        <v>71</v>
      </c>
      <c r="C11" s="22">
        <v>454589</v>
      </c>
      <c r="D11" s="22"/>
      <c r="E11" s="22">
        <v>454589</v>
      </c>
      <c r="F11" s="83"/>
      <c r="G11" s="83"/>
      <c r="H11" s="95"/>
    </row>
    <row r="12" customHeight="1" spans="1:8">
      <c r="A12" s="70" t="s">
        <v>72</v>
      </c>
      <c r="B12" s="24" t="s">
        <v>73</v>
      </c>
      <c r="C12" s="22">
        <v>5696456.1</v>
      </c>
      <c r="D12" s="22"/>
      <c r="E12" s="22">
        <v>5696456.1</v>
      </c>
      <c r="F12" s="83"/>
      <c r="G12" s="83"/>
      <c r="H12" s="95"/>
    </row>
    <row r="13" customHeight="1" spans="1:8">
      <c r="A13" s="70" t="s">
        <v>74</v>
      </c>
      <c r="B13" s="24" t="s">
        <v>75</v>
      </c>
      <c r="C13" s="22">
        <v>318821827.44</v>
      </c>
      <c r="D13" s="22"/>
      <c r="E13" s="22">
        <v>318821827.44</v>
      </c>
      <c r="F13" s="83"/>
      <c r="G13" s="83"/>
      <c r="H13" s="95"/>
    </row>
    <row r="14" customHeight="1" spans="1:8">
      <c r="A14" s="70" t="s">
        <v>76</v>
      </c>
      <c r="B14" s="24" t="s">
        <v>77</v>
      </c>
      <c r="C14" s="22">
        <v>920478424.34</v>
      </c>
      <c r="D14" s="22"/>
      <c r="E14" s="22">
        <v>920478424.34</v>
      </c>
      <c r="F14" s="83"/>
      <c r="G14" s="83"/>
      <c r="H14" s="95"/>
    </row>
    <row r="15" customHeight="1" spans="1:8">
      <c r="A15" s="70" t="s">
        <v>78</v>
      </c>
      <c r="B15" s="24" t="s">
        <v>79</v>
      </c>
      <c r="C15" s="22">
        <v>201939953.87</v>
      </c>
      <c r="D15" s="22"/>
      <c r="E15" s="22">
        <v>201939953.87</v>
      </c>
      <c r="F15" s="83"/>
      <c r="G15" s="83"/>
      <c r="H15" s="95"/>
    </row>
    <row r="16" customHeight="1" spans="1:8">
      <c r="A16" s="70" t="s">
        <v>80</v>
      </c>
      <c r="B16" s="24" t="s">
        <v>81</v>
      </c>
      <c r="C16" s="22">
        <v>302026263.25</v>
      </c>
      <c r="D16" s="22"/>
      <c r="E16" s="22">
        <v>302026263.25</v>
      </c>
      <c r="F16" s="83"/>
      <c r="G16" s="83"/>
      <c r="H16" s="95"/>
    </row>
    <row r="17" customHeight="1" spans="1:8">
      <c r="A17" s="70" t="s">
        <v>82</v>
      </c>
      <c r="B17" s="24" t="s">
        <v>83</v>
      </c>
      <c r="C17" s="22">
        <v>14820168.7</v>
      </c>
      <c r="D17" s="22"/>
      <c r="E17" s="22">
        <v>14820168.7</v>
      </c>
      <c r="F17" s="83"/>
      <c r="G17" s="83"/>
      <c r="H17" s="95"/>
    </row>
    <row r="18" customHeight="1" spans="1:8">
      <c r="A18" s="70" t="s">
        <v>84</v>
      </c>
      <c r="B18" s="24" t="s">
        <v>85</v>
      </c>
      <c r="C18" s="22">
        <v>6661956.75</v>
      </c>
      <c r="D18" s="22"/>
      <c r="E18" s="22">
        <v>6661956.75</v>
      </c>
      <c r="F18" s="83"/>
      <c r="G18" s="83"/>
      <c r="H18" s="95"/>
    </row>
    <row r="19" customHeight="1" spans="1:8">
      <c r="A19" s="70" t="s">
        <v>86</v>
      </c>
      <c r="B19" s="24" t="s">
        <v>87</v>
      </c>
      <c r="C19" s="22">
        <v>16041705.93</v>
      </c>
      <c r="D19" s="22"/>
      <c r="E19" s="22">
        <v>16041705.93</v>
      </c>
      <c r="F19" s="83"/>
      <c r="G19" s="83"/>
      <c r="H19" s="95"/>
    </row>
    <row r="20" customHeight="1" spans="1:8">
      <c r="A20" s="70" t="s">
        <v>88</v>
      </c>
      <c r="B20" s="24" t="s">
        <v>89</v>
      </c>
      <c r="C20" s="22">
        <v>933731.08</v>
      </c>
      <c r="D20" s="22"/>
      <c r="E20" s="22">
        <v>933731.08</v>
      </c>
      <c r="F20" s="83"/>
      <c r="G20" s="83"/>
      <c r="H20" s="95"/>
    </row>
    <row r="21" customHeight="1" spans="1:8">
      <c r="A21" s="70" t="s">
        <v>90</v>
      </c>
      <c r="B21" s="24" t="s">
        <v>81</v>
      </c>
      <c r="C21" s="22">
        <v>25628167.08</v>
      </c>
      <c r="D21" s="22"/>
      <c r="E21" s="22">
        <v>25628167.08</v>
      </c>
      <c r="F21" s="83"/>
      <c r="G21" s="83"/>
      <c r="H21" s="95"/>
    </row>
    <row r="22" customHeight="1" spans="1:8">
      <c r="A22" s="70" t="s">
        <v>91</v>
      </c>
      <c r="B22" s="24" t="s">
        <v>92</v>
      </c>
      <c r="C22" s="22">
        <v>30000000</v>
      </c>
      <c r="D22" s="22"/>
      <c r="E22" s="22">
        <v>30000000</v>
      </c>
      <c r="F22" s="83"/>
      <c r="G22" s="83"/>
      <c r="H22" s="95"/>
    </row>
    <row r="23" customHeight="1" spans="1:8">
      <c r="A23" s="70" t="s">
        <v>93</v>
      </c>
      <c r="B23" s="24" t="s">
        <v>94</v>
      </c>
      <c r="C23" s="22">
        <v>322293.6</v>
      </c>
      <c r="D23" s="22"/>
      <c r="E23" s="22">
        <v>322293.6</v>
      </c>
      <c r="F23" s="83"/>
      <c r="G23" s="83"/>
      <c r="H23" s="95"/>
    </row>
    <row r="24" customHeight="1" spans="1:8">
      <c r="A24" s="70" t="s">
        <v>95</v>
      </c>
      <c r="B24" s="24" t="s">
        <v>96</v>
      </c>
      <c r="C24" s="22">
        <v>72224369.61</v>
      </c>
      <c r="D24" s="22"/>
      <c r="E24" s="22">
        <v>72224369.61</v>
      </c>
      <c r="F24" s="83"/>
      <c r="G24" s="83"/>
      <c r="H24" s="95"/>
    </row>
    <row r="25" customHeight="1" spans="1:8">
      <c r="A25" s="70" t="s">
        <v>97</v>
      </c>
      <c r="B25" s="24" t="s">
        <v>98</v>
      </c>
      <c r="C25" s="22">
        <v>380188.59</v>
      </c>
      <c r="D25" s="22">
        <v>380188.59</v>
      </c>
      <c r="E25" s="22"/>
      <c r="F25" s="83"/>
      <c r="G25" s="83"/>
      <c r="H25" s="95"/>
    </row>
    <row r="26" customHeight="1" spans="1:8">
      <c r="A26" s="70" t="s">
        <v>99</v>
      </c>
      <c r="B26" s="24" t="s">
        <v>100</v>
      </c>
      <c r="C26" s="22">
        <v>295500</v>
      </c>
      <c r="D26" s="22"/>
      <c r="E26" s="22">
        <v>295500</v>
      </c>
      <c r="F26" s="83"/>
      <c r="G26" s="83"/>
      <c r="H26" s="95"/>
    </row>
    <row r="27" customHeight="1" spans="1:8">
      <c r="A27" s="70" t="s">
        <v>101</v>
      </c>
      <c r="B27" s="24" t="s">
        <v>102</v>
      </c>
      <c r="C27" s="22">
        <v>329840198.69</v>
      </c>
      <c r="D27" s="22"/>
      <c r="E27" s="22">
        <v>329840198.69</v>
      </c>
      <c r="F27" s="83"/>
      <c r="G27" s="83"/>
      <c r="H27" s="95"/>
    </row>
    <row r="28" customHeight="1" spans="1:8">
      <c r="A28" s="70" t="s">
        <v>103</v>
      </c>
      <c r="B28" s="24" t="s">
        <v>104</v>
      </c>
      <c r="C28" s="22">
        <v>20000000</v>
      </c>
      <c r="D28" s="22"/>
      <c r="E28" s="22">
        <v>20000000</v>
      </c>
      <c r="F28" s="83"/>
      <c r="G28" s="83"/>
      <c r="H28" s="95"/>
    </row>
    <row r="29" customHeight="1" spans="1:8">
      <c r="A29" s="70" t="s">
        <v>105</v>
      </c>
      <c r="B29" s="24" t="s">
        <v>106</v>
      </c>
      <c r="C29" s="22">
        <v>1419711.77</v>
      </c>
      <c r="D29" s="22"/>
      <c r="E29" s="22">
        <v>1419711.77</v>
      </c>
      <c r="F29" s="83"/>
      <c r="G29" s="83"/>
      <c r="H29" s="95"/>
    </row>
    <row r="30" customHeight="1" spans="1:8">
      <c r="A30" s="70" t="s">
        <v>107</v>
      </c>
      <c r="B30" s="24" t="s">
        <v>108</v>
      </c>
      <c r="C30" s="22">
        <v>1558506.92</v>
      </c>
      <c r="D30" s="22"/>
      <c r="E30" s="22">
        <v>1558506.92</v>
      </c>
      <c r="F30" s="83"/>
      <c r="G30" s="83"/>
      <c r="H30" s="95"/>
    </row>
    <row r="31" customHeight="1" spans="1:8">
      <c r="A31" s="70" t="s">
        <v>109</v>
      </c>
      <c r="B31" s="24" t="s">
        <v>110</v>
      </c>
      <c r="C31" s="22">
        <v>33420671.52</v>
      </c>
      <c r="D31" s="22"/>
      <c r="E31" s="22">
        <v>33420671.52</v>
      </c>
      <c r="F31" s="83"/>
      <c r="G31" s="83"/>
      <c r="H31" s="95"/>
    </row>
    <row r="32" customHeight="1" spans="1:8">
      <c r="A32" s="70" t="s">
        <v>111</v>
      </c>
      <c r="B32" s="24" t="s">
        <v>112</v>
      </c>
      <c r="C32" s="22">
        <v>28080</v>
      </c>
      <c r="D32" s="22"/>
      <c r="E32" s="22">
        <v>28080</v>
      </c>
      <c r="F32" s="83"/>
      <c r="G32" s="83"/>
      <c r="H32" s="95"/>
    </row>
    <row r="33" customHeight="1" spans="1:8">
      <c r="A33" s="70" t="s">
        <v>113</v>
      </c>
      <c r="B33" s="24" t="s">
        <v>114</v>
      </c>
      <c r="C33" s="22">
        <v>99880</v>
      </c>
      <c r="D33" s="22"/>
      <c r="E33" s="22">
        <v>99880</v>
      </c>
      <c r="F33" s="83"/>
      <c r="G33" s="83"/>
      <c r="H33" s="95"/>
    </row>
    <row r="34" customHeight="1" spans="1:8">
      <c r="A34" s="70" t="s">
        <v>115</v>
      </c>
      <c r="B34" s="24" t="s">
        <v>116</v>
      </c>
      <c r="C34" s="22">
        <v>136552</v>
      </c>
      <c r="D34" s="22"/>
      <c r="E34" s="22">
        <v>136552</v>
      </c>
      <c r="F34" s="83"/>
      <c r="G34" s="83"/>
      <c r="H34" s="95"/>
    </row>
    <row r="35" customHeight="1" spans="1:8">
      <c r="A35" s="70" t="s">
        <v>117</v>
      </c>
      <c r="B35" s="24" t="s">
        <v>118</v>
      </c>
      <c r="C35" s="22">
        <v>25400</v>
      </c>
      <c r="D35" s="22"/>
      <c r="E35" s="22">
        <v>25400</v>
      </c>
      <c r="F35" s="83"/>
      <c r="G35" s="83"/>
      <c r="H35" s="95"/>
    </row>
    <row r="36" customHeight="1" spans="1:8">
      <c r="A36" s="70" t="s">
        <v>119</v>
      </c>
      <c r="B36" s="24" t="s">
        <v>120</v>
      </c>
      <c r="C36" s="22">
        <v>20812234.68</v>
      </c>
      <c r="D36" s="22"/>
      <c r="E36" s="22">
        <v>20812234.68</v>
      </c>
      <c r="F36" s="83"/>
      <c r="G36" s="83"/>
      <c r="H36" s="95"/>
    </row>
    <row r="37" customHeight="1" spans="1:8">
      <c r="A37" s="70" t="s">
        <v>121</v>
      </c>
      <c r="B37" s="24" t="s">
        <v>122</v>
      </c>
      <c r="C37" s="22">
        <v>342976797.02</v>
      </c>
      <c r="D37" s="22"/>
      <c r="E37" s="22">
        <v>342976797.02</v>
      </c>
      <c r="F37" s="83"/>
      <c r="G37" s="83"/>
      <c r="H37" s="95"/>
    </row>
    <row r="38" customHeight="1" spans="1:1">
      <c r="A38" s="10" t="s">
        <v>133</v>
      </c>
    </row>
  </sheetData>
  <mergeCells count="10">
    <mergeCell ref="A1:H1"/>
    <mergeCell ref="A3:B3"/>
    <mergeCell ref="A5:B5"/>
    <mergeCell ref="A6:B6"/>
    <mergeCell ref="C3:C4"/>
    <mergeCell ref="D3:D4"/>
    <mergeCell ref="E3:E4"/>
    <mergeCell ref="F3:F4"/>
    <mergeCell ref="G3:G4"/>
    <mergeCell ref="H3:H4"/>
  </mergeCells>
  <pageMargins left="0.629861111111111" right="0.393700787401575" top="0.550694444444444" bottom="0.550694444444444" header="0.511811023622047" footer="0.511811023622047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7" sqref="A7"/>
    </sheetView>
  </sheetViews>
  <sheetFormatPr defaultColWidth="9" defaultRowHeight="14.25" outlineLevelCol="6"/>
  <cols>
    <col min="1" max="1" width="26.9416666666667" customWidth="1"/>
    <col min="2" max="2" width="18.375" customWidth="1"/>
    <col min="3" max="3" width="25.125" customWidth="1"/>
    <col min="4" max="4" width="16.3416666666667" customWidth="1"/>
    <col min="5" max="5" width="16.875" customWidth="1"/>
    <col min="6" max="6" width="14.5" customWidth="1"/>
    <col min="7" max="7" width="14" customWidth="1"/>
  </cols>
  <sheetData>
    <row r="1" ht="21.75" customHeight="1" spans="1:6">
      <c r="A1" s="71" t="s">
        <v>134</v>
      </c>
      <c r="B1" s="71"/>
      <c r="C1" s="71"/>
      <c r="D1" s="71"/>
      <c r="E1" s="71"/>
      <c r="F1" s="71"/>
    </row>
    <row r="2" ht="16.5" customHeight="1" spans="1:7">
      <c r="A2" s="72" t="s">
        <v>1</v>
      </c>
      <c r="B2" s="72"/>
      <c r="C2" s="73"/>
      <c r="D2" s="73"/>
      <c r="E2" s="73"/>
      <c r="G2" s="74" t="s">
        <v>125</v>
      </c>
    </row>
    <row r="3" spans="1:7">
      <c r="A3" s="75" t="s">
        <v>135</v>
      </c>
      <c r="B3" s="75"/>
      <c r="C3" s="75" t="s">
        <v>136</v>
      </c>
      <c r="D3" s="75"/>
      <c r="E3" s="75"/>
      <c r="F3" s="75"/>
      <c r="G3" s="75"/>
    </row>
    <row r="4" ht="25.5" customHeight="1" spans="1:7">
      <c r="A4" s="76" t="s">
        <v>137</v>
      </c>
      <c r="B4" s="76" t="s">
        <v>138</v>
      </c>
      <c r="C4" s="76" t="s">
        <v>137</v>
      </c>
      <c r="D4" s="76" t="s">
        <v>59</v>
      </c>
      <c r="E4" s="77" t="s">
        <v>139</v>
      </c>
      <c r="F4" s="77" t="s">
        <v>140</v>
      </c>
      <c r="G4" s="77" t="s">
        <v>141</v>
      </c>
    </row>
    <row r="5" spans="1:7">
      <c r="A5" s="75" t="s">
        <v>142</v>
      </c>
      <c r="B5" s="78">
        <v>1</v>
      </c>
      <c r="C5" s="79" t="s">
        <v>142</v>
      </c>
      <c r="D5" s="80">
        <v>2</v>
      </c>
      <c r="E5" s="77">
        <v>3</v>
      </c>
      <c r="F5" s="77">
        <v>4</v>
      </c>
      <c r="G5" s="77">
        <v>5</v>
      </c>
    </row>
    <row r="6" ht="13.5" customHeight="1" spans="1:7">
      <c r="A6" s="81" t="s">
        <v>6</v>
      </c>
      <c r="B6" s="82">
        <v>1823082390.22</v>
      </c>
      <c r="C6" s="81" t="s">
        <v>7</v>
      </c>
      <c r="D6" s="22"/>
      <c r="E6" s="22"/>
      <c r="F6" s="22"/>
      <c r="G6" s="22"/>
    </row>
    <row r="7" ht="13.5" customHeight="1" spans="1:7">
      <c r="A7" s="81" t="s">
        <v>8</v>
      </c>
      <c r="B7" s="82">
        <v>911351037.28</v>
      </c>
      <c r="C7" s="81" t="s">
        <v>9</v>
      </c>
      <c r="D7" s="22"/>
      <c r="E7" s="22"/>
      <c r="F7" s="22"/>
      <c r="G7" s="22"/>
    </row>
    <row r="8" ht="13.5" customHeight="1" spans="1:7">
      <c r="A8" s="81" t="s">
        <v>10</v>
      </c>
      <c r="B8" s="82"/>
      <c r="C8" s="81" t="s">
        <v>11</v>
      </c>
      <c r="D8" s="22"/>
      <c r="E8" s="22"/>
      <c r="F8" s="22"/>
      <c r="G8" s="22"/>
    </row>
    <row r="9" ht="13.5" customHeight="1" spans="1:7">
      <c r="A9" s="83"/>
      <c r="B9" s="82"/>
      <c r="C9" s="81" t="s">
        <v>13</v>
      </c>
      <c r="D9" s="22"/>
      <c r="E9" s="22"/>
      <c r="F9" s="22"/>
      <c r="G9" s="22"/>
    </row>
    <row r="10" ht="13.5" customHeight="1" spans="1:7">
      <c r="A10" s="83"/>
      <c r="B10" s="82"/>
      <c r="C10" s="81" t="s">
        <v>15</v>
      </c>
      <c r="D10" s="22"/>
      <c r="E10" s="22"/>
      <c r="F10" s="22"/>
      <c r="G10" s="22"/>
    </row>
    <row r="11" ht="13.5" customHeight="1" spans="1:7">
      <c r="A11" s="83"/>
      <c r="B11" s="82"/>
      <c r="C11" s="81" t="s">
        <v>17</v>
      </c>
      <c r="D11" s="22"/>
      <c r="E11" s="22"/>
      <c r="F11" s="22"/>
      <c r="G11" s="22"/>
    </row>
    <row r="12" ht="13.5" customHeight="1" spans="1:7">
      <c r="A12" s="83"/>
      <c r="B12" s="82"/>
      <c r="C12" s="81" t="s">
        <v>19</v>
      </c>
      <c r="D12" s="22"/>
      <c r="E12" s="22"/>
      <c r="F12" s="22"/>
      <c r="G12" s="22"/>
    </row>
    <row r="13" ht="13.5" customHeight="1" spans="1:7">
      <c r="A13" s="83"/>
      <c r="B13" s="82"/>
      <c r="C13" s="81" t="s">
        <v>21</v>
      </c>
      <c r="D13" s="22">
        <v>65786253</v>
      </c>
      <c r="E13" s="22">
        <v>65786253</v>
      </c>
      <c r="F13" s="22"/>
      <c r="G13" s="22"/>
    </row>
    <row r="14" ht="13.5" customHeight="1" spans="1:7">
      <c r="A14" s="83"/>
      <c r="B14" s="82"/>
      <c r="C14" s="81" t="s">
        <v>22</v>
      </c>
      <c r="D14" s="22"/>
      <c r="E14" s="22"/>
      <c r="F14" s="22"/>
      <c r="G14" s="22"/>
    </row>
    <row r="15" ht="13.5" customHeight="1" spans="1:7">
      <c r="A15" s="83"/>
      <c r="B15" s="82"/>
      <c r="C15" s="81" t="s">
        <v>23</v>
      </c>
      <c r="D15" s="22">
        <v>398971.56</v>
      </c>
      <c r="E15" s="22">
        <v>398971.56</v>
      </c>
      <c r="F15" s="22"/>
      <c r="G15" s="22"/>
    </row>
    <row r="16" ht="13.5" customHeight="1" spans="1:7">
      <c r="A16" s="83"/>
      <c r="B16" s="82"/>
      <c r="C16" s="81" t="s">
        <v>24</v>
      </c>
      <c r="D16" s="22">
        <v>1844707818.54</v>
      </c>
      <c r="E16" s="22">
        <v>1276655871.88</v>
      </c>
      <c r="F16" s="22">
        <v>568051946.66</v>
      </c>
      <c r="G16" s="22"/>
    </row>
    <row r="17" ht="13.5" customHeight="1" spans="1:7">
      <c r="A17" s="83"/>
      <c r="B17" s="82"/>
      <c r="C17" s="81" t="s">
        <v>25</v>
      </c>
      <c r="D17" s="22"/>
      <c r="E17" s="22"/>
      <c r="F17" s="22"/>
      <c r="G17" s="22"/>
    </row>
    <row r="18" ht="13.5" customHeight="1" spans="1:7">
      <c r="A18" s="83"/>
      <c r="B18" s="82"/>
      <c r="C18" s="81" t="s">
        <v>26</v>
      </c>
      <c r="D18" s="22"/>
      <c r="E18" s="22"/>
      <c r="F18" s="22"/>
      <c r="G18" s="22"/>
    </row>
    <row r="19" ht="13.5" customHeight="1" spans="1:7">
      <c r="A19" s="83"/>
      <c r="B19" s="82"/>
      <c r="C19" s="81" t="s">
        <v>27</v>
      </c>
      <c r="D19" s="22">
        <v>72546663.21</v>
      </c>
      <c r="E19" s="22">
        <v>72224369.61</v>
      </c>
      <c r="F19" s="22">
        <v>322293.6</v>
      </c>
      <c r="G19" s="22"/>
    </row>
    <row r="20" ht="13.5" customHeight="1" spans="1:7">
      <c r="A20" s="83"/>
      <c r="B20" s="82"/>
      <c r="C20" s="81" t="s">
        <v>28</v>
      </c>
      <c r="D20" s="22"/>
      <c r="E20" s="22"/>
      <c r="F20" s="22"/>
      <c r="G20" s="22"/>
    </row>
    <row r="21" ht="13.5" customHeight="1" spans="1:7">
      <c r="A21" s="83"/>
      <c r="B21" s="82"/>
      <c r="C21" s="81" t="s">
        <v>29</v>
      </c>
      <c r="D21" s="22"/>
      <c r="E21" s="22"/>
      <c r="F21" s="22"/>
      <c r="G21" s="22"/>
    </row>
    <row r="22" ht="13.5" customHeight="1" spans="1:7">
      <c r="A22" s="83"/>
      <c r="B22" s="82"/>
      <c r="C22" s="81" t="s">
        <v>30</v>
      </c>
      <c r="D22" s="22"/>
      <c r="E22" s="22"/>
      <c r="F22" s="22"/>
      <c r="G22" s="22"/>
    </row>
    <row r="23" ht="13.5" customHeight="1" spans="1:7">
      <c r="A23" s="83"/>
      <c r="B23" s="82"/>
      <c r="C23" s="81" t="s">
        <v>31</v>
      </c>
      <c r="D23" s="22">
        <v>350515887.28</v>
      </c>
      <c r="E23" s="22">
        <v>350515887.28</v>
      </c>
      <c r="F23" s="22"/>
      <c r="G23" s="22"/>
    </row>
    <row r="24" ht="13.5" customHeight="1" spans="1:7">
      <c r="A24" s="83"/>
      <c r="B24" s="82"/>
      <c r="C24" s="81" t="s">
        <v>32</v>
      </c>
      <c r="D24" s="22">
        <v>36426970.21</v>
      </c>
      <c r="E24" s="22">
        <v>36426970.21</v>
      </c>
      <c r="F24" s="22"/>
      <c r="G24" s="22"/>
    </row>
    <row r="25" ht="13.5" customHeight="1" spans="1:7">
      <c r="A25" s="83"/>
      <c r="B25" s="82"/>
      <c r="C25" s="81" t="s">
        <v>33</v>
      </c>
      <c r="D25" s="22"/>
      <c r="E25" s="22"/>
      <c r="F25" s="22"/>
      <c r="G25" s="22"/>
    </row>
    <row r="26" ht="13.5" customHeight="1" spans="1:7">
      <c r="A26" s="83"/>
      <c r="B26" s="82"/>
      <c r="C26" s="81" t="s">
        <v>34</v>
      </c>
      <c r="D26" s="22"/>
      <c r="E26" s="22"/>
      <c r="F26" s="22"/>
      <c r="G26" s="22"/>
    </row>
    <row r="27" ht="13.5" customHeight="1" spans="1:7">
      <c r="A27" s="83"/>
      <c r="B27" s="82"/>
      <c r="C27" s="81" t="s">
        <v>35</v>
      </c>
      <c r="D27" s="22">
        <v>261832</v>
      </c>
      <c r="E27" s="22">
        <v>261832</v>
      </c>
      <c r="F27" s="22"/>
      <c r="G27" s="22"/>
    </row>
    <row r="28" ht="13.5" customHeight="1" spans="1:7">
      <c r="A28" s="83"/>
      <c r="B28" s="82"/>
      <c r="C28" s="81" t="s">
        <v>36</v>
      </c>
      <c r="D28" s="22"/>
      <c r="E28" s="22"/>
      <c r="F28" s="22"/>
      <c r="G28" s="22"/>
    </row>
    <row r="29" ht="13.5" customHeight="1" spans="1:7">
      <c r="A29" s="83"/>
      <c r="B29" s="82"/>
      <c r="C29" s="81" t="s">
        <v>37</v>
      </c>
      <c r="D29" s="22">
        <v>363789031.7</v>
      </c>
      <c r="E29" s="22">
        <v>20812234.68</v>
      </c>
      <c r="F29" s="22">
        <v>342976797.02</v>
      </c>
      <c r="G29" s="22"/>
    </row>
    <row r="30" ht="13.5" customHeight="1" spans="1:7">
      <c r="A30" s="83"/>
      <c r="B30" s="82"/>
      <c r="C30" s="81" t="s">
        <v>38</v>
      </c>
      <c r="D30" s="22"/>
      <c r="E30" s="22"/>
      <c r="F30" s="22"/>
      <c r="G30" s="22"/>
    </row>
    <row r="31" ht="13.5" customHeight="1" spans="1:7">
      <c r="A31" s="83"/>
      <c r="B31" s="82"/>
      <c r="C31" s="81" t="s">
        <v>39</v>
      </c>
      <c r="D31" s="22"/>
      <c r="E31" s="22"/>
      <c r="F31" s="22"/>
      <c r="G31" s="22"/>
    </row>
    <row r="32" ht="13.5" customHeight="1" spans="1:7">
      <c r="A32" s="84" t="s">
        <v>40</v>
      </c>
      <c r="B32" s="82">
        <v>2734433427.5</v>
      </c>
      <c r="C32" s="84" t="s">
        <v>41</v>
      </c>
      <c r="D32" s="22">
        <v>2734433427.5</v>
      </c>
      <c r="E32" s="22">
        <v>1823082390.22</v>
      </c>
      <c r="F32" s="22">
        <v>911351037.28</v>
      </c>
      <c r="G32" s="22"/>
    </row>
    <row r="33" ht="13.5" customHeight="1" spans="1:7">
      <c r="A33" s="85" t="s">
        <v>143</v>
      </c>
      <c r="B33" s="82"/>
      <c r="C33" s="86" t="s">
        <v>144</v>
      </c>
      <c r="D33" s="87"/>
      <c r="E33" s="87"/>
      <c r="F33" s="87"/>
      <c r="G33" s="22"/>
    </row>
    <row r="34" ht="13.5" customHeight="1" spans="1:7">
      <c r="A34" s="86" t="s">
        <v>145</v>
      </c>
      <c r="B34" s="82"/>
      <c r="C34" s="83"/>
      <c r="D34" s="87"/>
      <c r="E34" s="87"/>
      <c r="F34" s="87"/>
      <c r="G34" s="24"/>
    </row>
    <row r="35" ht="13.5" customHeight="1" spans="1:7">
      <c r="A35" s="85" t="s">
        <v>146</v>
      </c>
      <c r="B35" s="82"/>
      <c r="C35" s="83"/>
      <c r="D35" s="87"/>
      <c r="E35" s="87"/>
      <c r="F35" s="87"/>
      <c r="G35" s="24"/>
    </row>
    <row r="36" ht="13.5" customHeight="1" spans="1:7">
      <c r="A36" s="88" t="s">
        <v>147</v>
      </c>
      <c r="B36" s="82"/>
      <c r="C36" s="83"/>
      <c r="D36" s="87"/>
      <c r="E36" s="87"/>
      <c r="F36" s="87"/>
      <c r="G36" s="24"/>
    </row>
    <row r="37" ht="13.5" customHeight="1" spans="1:7">
      <c r="A37" s="84" t="s">
        <v>46</v>
      </c>
      <c r="B37" s="82">
        <v>2734433427.5</v>
      </c>
      <c r="C37" s="84" t="s">
        <v>46</v>
      </c>
      <c r="D37" s="22">
        <v>2734433427.5</v>
      </c>
      <c r="E37" s="22">
        <v>1823082390.22</v>
      </c>
      <c r="F37" s="22">
        <v>911351037.28</v>
      </c>
      <c r="G37" s="22"/>
    </row>
    <row r="38" spans="1:3">
      <c r="A38" s="10" t="s">
        <v>148</v>
      </c>
      <c r="B38" s="10"/>
      <c r="C38" s="89"/>
    </row>
  </sheetData>
  <mergeCells count="3">
    <mergeCell ref="A1:F1"/>
    <mergeCell ref="A3:B3"/>
    <mergeCell ref="C3:G3"/>
  </mergeCells>
  <pageMargins left="0.393700787401575" right="0.156944444444444" top="0.393700787401575" bottom="0.2" header="0.472222222222222" footer="0.35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7" workbookViewId="0">
      <selection activeCell="A4" sqref="A4"/>
    </sheetView>
  </sheetViews>
  <sheetFormatPr defaultColWidth="9" defaultRowHeight="14.25" outlineLevelCol="6"/>
  <cols>
    <col min="1" max="1" width="14.5166666666667" customWidth="1"/>
    <col min="2" max="2" width="34.825" customWidth="1"/>
    <col min="3" max="3" width="23.25" customWidth="1"/>
    <col min="4" max="4" width="22.75" customWidth="1"/>
    <col min="5" max="5" width="24.125" customWidth="1"/>
  </cols>
  <sheetData>
    <row r="1" ht="24.95" customHeight="1" spans="1:5">
      <c r="A1" s="62" t="s">
        <v>149</v>
      </c>
      <c r="B1" s="62"/>
      <c r="C1" s="62"/>
      <c r="D1" s="62"/>
      <c r="E1" s="62"/>
    </row>
    <row r="2" ht="24.95" customHeight="1" spans="1:5">
      <c r="A2" s="63" t="s">
        <v>1</v>
      </c>
      <c r="B2" s="63"/>
      <c r="C2" s="63"/>
      <c r="D2" s="63"/>
      <c r="E2" s="64" t="s">
        <v>125</v>
      </c>
    </row>
    <row r="3" ht="24.95" customHeight="1" spans="1:5">
      <c r="A3" s="13" t="s">
        <v>150</v>
      </c>
      <c r="B3" s="13"/>
      <c r="C3" s="13" t="s">
        <v>62</v>
      </c>
      <c r="D3" s="13" t="s">
        <v>126</v>
      </c>
      <c r="E3" s="13" t="s">
        <v>127</v>
      </c>
    </row>
    <row r="4" ht="24.95" customHeight="1" spans="1:5">
      <c r="A4" s="65" t="s">
        <v>151</v>
      </c>
      <c r="B4" s="65" t="s">
        <v>152</v>
      </c>
      <c r="C4" s="13"/>
      <c r="D4" s="13"/>
      <c r="E4" s="13"/>
    </row>
    <row r="5" ht="24.95" customHeight="1" spans="1:7">
      <c r="A5" s="66" t="s">
        <v>61</v>
      </c>
      <c r="B5" s="66"/>
      <c r="C5" s="67">
        <v>1</v>
      </c>
      <c r="D5" s="67">
        <v>2</v>
      </c>
      <c r="E5" s="67">
        <v>3</v>
      </c>
      <c r="G5" s="68"/>
    </row>
    <row r="6" ht="24.95" customHeight="1" spans="1:5">
      <c r="A6" s="69" t="s">
        <v>62</v>
      </c>
      <c r="B6" s="69"/>
      <c r="C6" s="22">
        <v>1823082390.22</v>
      </c>
      <c r="D6" s="22">
        <v>380188.59</v>
      </c>
      <c r="E6" s="22">
        <v>1822702201.63</v>
      </c>
    </row>
    <row r="7" ht="24.95" customHeight="1" spans="1:5">
      <c r="A7" s="70" t="s">
        <v>63</v>
      </c>
      <c r="B7" s="24" t="s">
        <v>64</v>
      </c>
      <c r="C7" s="22">
        <v>65786253</v>
      </c>
      <c r="D7" s="22"/>
      <c r="E7" s="22">
        <v>65786253</v>
      </c>
    </row>
    <row r="8" ht="24.95" customHeight="1" spans="1:5">
      <c r="A8" s="70" t="s">
        <v>65</v>
      </c>
      <c r="B8" s="24" t="s">
        <v>66</v>
      </c>
      <c r="C8" s="22">
        <v>339425.56</v>
      </c>
      <c r="D8" s="22"/>
      <c r="E8" s="22">
        <v>339425.56</v>
      </c>
    </row>
    <row r="9" ht="24.95" customHeight="1" spans="1:5">
      <c r="A9" s="70" t="s">
        <v>67</v>
      </c>
      <c r="B9" s="24" t="s">
        <v>68</v>
      </c>
      <c r="C9" s="22">
        <v>59546</v>
      </c>
      <c r="D9" s="22"/>
      <c r="E9" s="22">
        <v>59546</v>
      </c>
    </row>
    <row r="10" ht="24.95" customHeight="1" spans="1:5">
      <c r="A10" s="70" t="s">
        <v>69</v>
      </c>
      <c r="B10" s="24" t="s">
        <v>66</v>
      </c>
      <c r="C10" s="22">
        <v>1204575</v>
      </c>
      <c r="D10" s="22"/>
      <c r="E10" s="22">
        <v>1204575</v>
      </c>
    </row>
    <row r="11" ht="24.95" customHeight="1" spans="1:5">
      <c r="A11" s="70" t="s">
        <v>70</v>
      </c>
      <c r="B11" s="24" t="s">
        <v>71</v>
      </c>
      <c r="C11" s="22">
        <v>454589</v>
      </c>
      <c r="D11" s="22"/>
      <c r="E11" s="22">
        <v>454589</v>
      </c>
    </row>
    <row r="12" ht="24.95" customHeight="1" spans="1:5">
      <c r="A12" s="70" t="s">
        <v>72</v>
      </c>
      <c r="B12" s="24" t="s">
        <v>73</v>
      </c>
      <c r="C12" s="22">
        <v>5696456.1</v>
      </c>
      <c r="D12" s="22"/>
      <c r="E12" s="22">
        <v>5696456.1</v>
      </c>
    </row>
    <row r="13" ht="24.95" customHeight="1" spans="1:5">
      <c r="A13" s="70" t="s">
        <v>74</v>
      </c>
      <c r="B13" s="24" t="s">
        <v>75</v>
      </c>
      <c r="C13" s="22">
        <v>318821827.44</v>
      </c>
      <c r="D13" s="22"/>
      <c r="E13" s="22">
        <v>318821827.44</v>
      </c>
    </row>
    <row r="14" ht="24.95" customHeight="1" spans="1:5">
      <c r="A14" s="70" t="s">
        <v>76</v>
      </c>
      <c r="B14" s="24" t="s">
        <v>77</v>
      </c>
      <c r="C14" s="22">
        <v>920478424.34</v>
      </c>
      <c r="D14" s="22"/>
      <c r="E14" s="22">
        <v>920478424.34</v>
      </c>
    </row>
    <row r="15" ht="24.95" customHeight="1" spans="1:5">
      <c r="A15" s="70" t="s">
        <v>91</v>
      </c>
      <c r="B15" s="24" t="s">
        <v>92</v>
      </c>
      <c r="C15" s="22">
        <v>30000000</v>
      </c>
      <c r="D15" s="22"/>
      <c r="E15" s="22">
        <v>30000000</v>
      </c>
    </row>
    <row r="16" ht="24.95" customHeight="1" spans="1:5">
      <c r="A16" s="70" t="s">
        <v>95</v>
      </c>
      <c r="B16" s="24" t="s">
        <v>96</v>
      </c>
      <c r="C16" s="22">
        <v>72224369.61</v>
      </c>
      <c r="D16" s="22"/>
      <c r="E16" s="22">
        <v>72224369.61</v>
      </c>
    </row>
    <row r="17" ht="24.95" customHeight="1" spans="1:5">
      <c r="A17" s="70" t="s">
        <v>97</v>
      </c>
      <c r="B17" s="24" t="s">
        <v>98</v>
      </c>
      <c r="C17" s="22">
        <v>380188.59</v>
      </c>
      <c r="D17" s="22">
        <v>380188.59</v>
      </c>
      <c r="E17" s="22"/>
    </row>
    <row r="18" ht="24.95" customHeight="1" spans="1:5">
      <c r="A18" s="70" t="s">
        <v>99</v>
      </c>
      <c r="B18" s="24" t="s">
        <v>100</v>
      </c>
      <c r="C18" s="22">
        <v>295500</v>
      </c>
      <c r="D18" s="22"/>
      <c r="E18" s="22">
        <v>295500</v>
      </c>
    </row>
    <row r="19" ht="24.95" customHeight="1" spans="1:5">
      <c r="A19" s="70" t="s">
        <v>101</v>
      </c>
      <c r="B19" s="24" t="s">
        <v>102</v>
      </c>
      <c r="C19" s="22">
        <v>329840198.69</v>
      </c>
      <c r="D19" s="22"/>
      <c r="E19" s="22">
        <v>329840198.69</v>
      </c>
    </row>
    <row r="20" ht="24.95" customHeight="1" spans="1:5">
      <c r="A20" s="70" t="s">
        <v>103</v>
      </c>
      <c r="B20" s="24" t="s">
        <v>104</v>
      </c>
      <c r="C20" s="22">
        <v>20000000</v>
      </c>
      <c r="D20" s="22"/>
      <c r="E20" s="22">
        <v>20000000</v>
      </c>
    </row>
    <row r="21" ht="24.95" customHeight="1" spans="1:5">
      <c r="A21" s="70" t="s">
        <v>105</v>
      </c>
      <c r="B21" s="24" t="s">
        <v>106</v>
      </c>
      <c r="C21" s="22">
        <v>1419711.77</v>
      </c>
      <c r="D21" s="22"/>
      <c r="E21" s="22">
        <v>1419711.77</v>
      </c>
    </row>
    <row r="22" ht="24.95" customHeight="1" spans="1:5">
      <c r="A22" s="70" t="s">
        <v>107</v>
      </c>
      <c r="B22" s="24" t="s">
        <v>108</v>
      </c>
      <c r="C22" s="22">
        <v>1558506.92</v>
      </c>
      <c r="D22" s="22"/>
      <c r="E22" s="22">
        <v>1558506.92</v>
      </c>
    </row>
    <row r="23" ht="24.95" customHeight="1" spans="1:5">
      <c r="A23" s="70" t="s">
        <v>109</v>
      </c>
      <c r="B23" s="24" t="s">
        <v>110</v>
      </c>
      <c r="C23" s="22">
        <v>33420671.52</v>
      </c>
      <c r="D23" s="22"/>
      <c r="E23" s="22">
        <v>33420671.52</v>
      </c>
    </row>
    <row r="24" ht="24.95" customHeight="1" spans="1:5">
      <c r="A24" s="70" t="s">
        <v>111</v>
      </c>
      <c r="B24" s="24" t="s">
        <v>112</v>
      </c>
      <c r="C24" s="22">
        <v>28080</v>
      </c>
      <c r="D24" s="22"/>
      <c r="E24" s="22">
        <v>28080</v>
      </c>
    </row>
    <row r="25" ht="24.95" customHeight="1" spans="1:5">
      <c r="A25" s="70" t="s">
        <v>113</v>
      </c>
      <c r="B25" s="24" t="s">
        <v>114</v>
      </c>
      <c r="C25" s="22">
        <v>99880</v>
      </c>
      <c r="D25" s="22"/>
      <c r="E25" s="22">
        <v>99880</v>
      </c>
    </row>
    <row r="26" ht="24.95" customHeight="1" spans="1:5">
      <c r="A26" s="70" t="s">
        <v>115</v>
      </c>
      <c r="B26" s="24" t="s">
        <v>116</v>
      </c>
      <c r="C26" s="22">
        <v>136552</v>
      </c>
      <c r="D26" s="22"/>
      <c r="E26" s="22">
        <v>136552</v>
      </c>
    </row>
    <row r="27" ht="24.95" customHeight="1" spans="1:5">
      <c r="A27" s="70" t="s">
        <v>117</v>
      </c>
      <c r="B27" s="24" t="s">
        <v>118</v>
      </c>
      <c r="C27" s="22">
        <v>25400</v>
      </c>
      <c r="D27" s="22"/>
      <c r="E27" s="22">
        <v>25400</v>
      </c>
    </row>
    <row r="28" ht="24.95" customHeight="1" spans="1:5">
      <c r="A28" s="70" t="s">
        <v>119</v>
      </c>
      <c r="B28" s="24" t="s">
        <v>120</v>
      </c>
      <c r="C28" s="22">
        <v>20812234.68</v>
      </c>
      <c r="D28" s="22"/>
      <c r="E28" s="22">
        <v>20812234.68</v>
      </c>
    </row>
    <row r="29" spans="1:1">
      <c r="A29" s="10" t="s">
        <v>153</v>
      </c>
    </row>
  </sheetData>
  <mergeCells count="7">
    <mergeCell ref="A1:E1"/>
    <mergeCell ref="A3:B3"/>
    <mergeCell ref="A5:B5"/>
    <mergeCell ref="A6:B6"/>
    <mergeCell ref="C3:C4"/>
    <mergeCell ref="D3:D4"/>
    <mergeCell ref="E3:E4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F26" sqref="F7:F26"/>
    </sheetView>
  </sheetViews>
  <sheetFormatPr defaultColWidth="9" defaultRowHeight="14.25"/>
  <cols>
    <col min="1" max="1" width="6.25" customWidth="1"/>
    <col min="2" max="2" width="16.625" customWidth="1"/>
    <col min="4" max="4" width="6.625" customWidth="1"/>
    <col min="5" max="5" width="13.25" customWidth="1"/>
    <col min="6" max="6" width="10.25" customWidth="1"/>
    <col min="7" max="7" width="6" customWidth="1"/>
    <col min="8" max="8" width="15.75" customWidth="1"/>
  </cols>
  <sheetData>
    <row r="1" ht="24" spans="1:9">
      <c r="A1" s="1" t="s">
        <v>154</v>
      </c>
      <c r="B1" s="1"/>
      <c r="C1" s="1"/>
      <c r="D1" s="1"/>
      <c r="E1" s="1"/>
      <c r="F1" s="1"/>
      <c r="G1" s="1"/>
      <c r="H1" s="1"/>
      <c r="I1" s="1"/>
    </row>
    <row r="2" spans="1:9">
      <c r="A2" s="25" t="s">
        <v>1</v>
      </c>
      <c r="B2" s="25"/>
      <c r="C2" s="26"/>
      <c r="D2" s="26"/>
      <c r="E2" s="26"/>
      <c r="F2" s="27"/>
      <c r="G2" s="27"/>
      <c r="H2" s="27"/>
      <c r="I2" s="60" t="s">
        <v>125</v>
      </c>
    </row>
    <row r="3" spans="1:9">
      <c r="A3" s="28" t="s">
        <v>155</v>
      </c>
      <c r="B3" s="29" t="s">
        <v>156</v>
      </c>
      <c r="C3" s="29" t="s">
        <v>156</v>
      </c>
      <c r="D3" s="29" t="s">
        <v>157</v>
      </c>
      <c r="E3" s="29" t="s">
        <v>156</v>
      </c>
      <c r="F3" s="29" t="s">
        <v>156</v>
      </c>
      <c r="G3" s="29" t="s">
        <v>156</v>
      </c>
      <c r="H3" s="29" t="s">
        <v>156</v>
      </c>
      <c r="I3" s="29" t="s">
        <v>156</v>
      </c>
    </row>
    <row r="4" spans="1:9">
      <c r="A4" s="30" t="s">
        <v>57</v>
      </c>
      <c r="B4" s="31" t="s">
        <v>58</v>
      </c>
      <c r="C4" s="32" t="s">
        <v>5</v>
      </c>
      <c r="D4" s="32" t="s">
        <v>57</v>
      </c>
      <c r="E4" s="31" t="s">
        <v>58</v>
      </c>
      <c r="F4" s="32" t="s">
        <v>5</v>
      </c>
      <c r="G4" s="32" t="s">
        <v>57</v>
      </c>
      <c r="H4" s="31" t="s">
        <v>58</v>
      </c>
      <c r="I4" s="32" t="s">
        <v>5</v>
      </c>
    </row>
    <row r="5" spans="1:9">
      <c r="A5" s="33" t="s">
        <v>156</v>
      </c>
      <c r="B5" s="34" t="s">
        <v>156</v>
      </c>
      <c r="C5" s="35" t="s">
        <v>156</v>
      </c>
      <c r="D5" s="35" t="s">
        <v>156</v>
      </c>
      <c r="E5" s="34" t="s">
        <v>156</v>
      </c>
      <c r="F5" s="35"/>
      <c r="G5" s="35" t="s">
        <v>156</v>
      </c>
      <c r="H5" s="34" t="s">
        <v>156</v>
      </c>
      <c r="I5" s="35" t="s">
        <v>156</v>
      </c>
    </row>
    <row r="6" ht="18" customHeight="1" spans="1:9">
      <c r="A6" s="36" t="s">
        <v>158</v>
      </c>
      <c r="B6" s="37" t="s">
        <v>159</v>
      </c>
      <c r="C6" s="38"/>
      <c r="D6" s="36" t="s">
        <v>160</v>
      </c>
      <c r="E6" s="37" t="s">
        <v>161</v>
      </c>
      <c r="F6" s="39">
        <f>SUM(F7:F33)</f>
        <v>380188.59</v>
      </c>
      <c r="G6" s="36" t="s">
        <v>162</v>
      </c>
      <c r="H6" s="37" t="s">
        <v>163</v>
      </c>
      <c r="I6" s="38"/>
    </row>
    <row r="7" ht="18" customHeight="1" spans="1:9">
      <c r="A7" s="40" t="s">
        <v>164</v>
      </c>
      <c r="B7" s="41" t="s">
        <v>165</v>
      </c>
      <c r="C7" s="38"/>
      <c r="D7" s="40" t="s">
        <v>166</v>
      </c>
      <c r="E7" s="41" t="s">
        <v>167</v>
      </c>
      <c r="F7" s="42">
        <v>119619.09</v>
      </c>
      <c r="G7" s="40" t="s">
        <v>168</v>
      </c>
      <c r="H7" s="41" t="s">
        <v>169</v>
      </c>
      <c r="I7" s="38"/>
    </row>
    <row r="8" ht="18" customHeight="1" spans="1:9">
      <c r="A8" s="40" t="s">
        <v>170</v>
      </c>
      <c r="B8" s="41" t="s">
        <v>171</v>
      </c>
      <c r="C8" s="38"/>
      <c r="D8" s="40" t="s">
        <v>172</v>
      </c>
      <c r="E8" s="41" t="s">
        <v>173</v>
      </c>
      <c r="F8" s="43"/>
      <c r="G8" s="40" t="s">
        <v>174</v>
      </c>
      <c r="H8" s="41" t="s">
        <v>175</v>
      </c>
      <c r="I8" s="38"/>
    </row>
    <row r="9" ht="18" customHeight="1" spans="1:9">
      <c r="A9" s="40" t="s">
        <v>176</v>
      </c>
      <c r="B9" s="41" t="s">
        <v>177</v>
      </c>
      <c r="C9" s="38"/>
      <c r="D9" s="40" t="s">
        <v>178</v>
      </c>
      <c r="E9" s="41" t="s">
        <v>179</v>
      </c>
      <c r="F9" s="43"/>
      <c r="G9" s="40" t="s">
        <v>180</v>
      </c>
      <c r="H9" s="41" t="s">
        <v>181</v>
      </c>
      <c r="I9" s="38"/>
    </row>
    <row r="10" ht="18" customHeight="1" spans="1:9">
      <c r="A10" s="40" t="s">
        <v>182</v>
      </c>
      <c r="B10" s="41" t="s">
        <v>183</v>
      </c>
      <c r="C10" s="38"/>
      <c r="D10" s="40" t="s">
        <v>184</v>
      </c>
      <c r="E10" s="41" t="s">
        <v>185</v>
      </c>
      <c r="F10" s="43"/>
      <c r="G10" s="40" t="s">
        <v>186</v>
      </c>
      <c r="H10" s="41" t="s">
        <v>187</v>
      </c>
      <c r="I10" s="38"/>
    </row>
    <row r="11" ht="18" customHeight="1" spans="1:9">
      <c r="A11" s="40" t="s">
        <v>188</v>
      </c>
      <c r="B11" s="41" t="s">
        <v>189</v>
      </c>
      <c r="C11" s="38"/>
      <c r="D11" s="40" t="s">
        <v>190</v>
      </c>
      <c r="E11" s="41" t="s">
        <v>191</v>
      </c>
      <c r="F11" s="43"/>
      <c r="G11" s="40" t="s">
        <v>192</v>
      </c>
      <c r="H11" s="41" t="s">
        <v>193</v>
      </c>
      <c r="I11" s="38"/>
    </row>
    <row r="12" ht="18" customHeight="1" spans="1:9">
      <c r="A12" s="40" t="s">
        <v>194</v>
      </c>
      <c r="B12" s="41" t="s">
        <v>195</v>
      </c>
      <c r="C12" s="38"/>
      <c r="D12" s="40" t="s">
        <v>196</v>
      </c>
      <c r="E12" s="41" t="s">
        <v>197</v>
      </c>
      <c r="F12" s="43"/>
      <c r="G12" s="40" t="s">
        <v>198</v>
      </c>
      <c r="H12" s="41" t="s">
        <v>199</v>
      </c>
      <c r="I12" s="38"/>
    </row>
    <row r="13" ht="18" customHeight="1" spans="1:9">
      <c r="A13" s="40" t="s">
        <v>200</v>
      </c>
      <c r="B13" s="41" t="s">
        <v>201</v>
      </c>
      <c r="C13" s="38"/>
      <c r="D13" s="40" t="s">
        <v>202</v>
      </c>
      <c r="E13" s="41" t="s">
        <v>203</v>
      </c>
      <c r="F13" s="43"/>
      <c r="G13" s="40" t="s">
        <v>204</v>
      </c>
      <c r="H13" s="41" t="s">
        <v>205</v>
      </c>
      <c r="I13" s="38"/>
    </row>
    <row r="14" ht="18" customHeight="1" spans="1:9">
      <c r="A14" s="40" t="s">
        <v>206</v>
      </c>
      <c r="B14" s="41" t="s">
        <v>207</v>
      </c>
      <c r="C14" s="38"/>
      <c r="D14" s="40" t="s">
        <v>208</v>
      </c>
      <c r="E14" s="41" t="s">
        <v>209</v>
      </c>
      <c r="F14" s="43"/>
      <c r="G14" s="40" t="s">
        <v>210</v>
      </c>
      <c r="H14" s="41" t="s">
        <v>211</v>
      </c>
      <c r="I14" s="38"/>
    </row>
    <row r="15" ht="18" customHeight="1" spans="1:9">
      <c r="A15" s="40" t="s">
        <v>212</v>
      </c>
      <c r="B15" s="41" t="s">
        <v>213</v>
      </c>
      <c r="C15" s="38"/>
      <c r="D15" s="40" t="s">
        <v>214</v>
      </c>
      <c r="E15" s="41" t="s">
        <v>215</v>
      </c>
      <c r="F15" s="43"/>
      <c r="G15" s="40" t="s">
        <v>216</v>
      </c>
      <c r="H15" s="41" t="s">
        <v>217</v>
      </c>
      <c r="I15" s="38"/>
    </row>
    <row r="16" ht="18" customHeight="1" spans="1:9">
      <c r="A16" s="40" t="s">
        <v>218</v>
      </c>
      <c r="B16" s="41" t="s">
        <v>219</v>
      </c>
      <c r="C16" s="38"/>
      <c r="D16" s="40" t="s">
        <v>220</v>
      </c>
      <c r="E16" s="41" t="s">
        <v>221</v>
      </c>
      <c r="F16" s="42">
        <v>229976.5</v>
      </c>
      <c r="G16" s="40" t="s">
        <v>222</v>
      </c>
      <c r="H16" s="41" t="s">
        <v>223</v>
      </c>
      <c r="I16" s="38"/>
    </row>
    <row r="17" ht="18" customHeight="1" spans="1:9">
      <c r="A17" s="40" t="s">
        <v>224</v>
      </c>
      <c r="B17" s="41" t="s">
        <v>225</v>
      </c>
      <c r="C17" s="38"/>
      <c r="D17" s="40" t="s">
        <v>226</v>
      </c>
      <c r="E17" s="41" t="s">
        <v>227</v>
      </c>
      <c r="F17" s="43"/>
      <c r="G17" s="40" t="s">
        <v>228</v>
      </c>
      <c r="H17" s="41" t="s">
        <v>229</v>
      </c>
      <c r="I17" s="38"/>
    </row>
    <row r="18" ht="18" customHeight="1" spans="1:9">
      <c r="A18" s="40" t="s">
        <v>230</v>
      </c>
      <c r="B18" s="41" t="s">
        <v>231</v>
      </c>
      <c r="C18" s="38"/>
      <c r="D18" s="40" t="s">
        <v>232</v>
      </c>
      <c r="E18" s="41" t="s">
        <v>233</v>
      </c>
      <c r="F18" s="43"/>
      <c r="G18" s="40" t="s">
        <v>234</v>
      </c>
      <c r="H18" s="41" t="s">
        <v>235</v>
      </c>
      <c r="I18" s="38"/>
    </row>
    <row r="19" ht="18" customHeight="1" spans="1:9">
      <c r="A19" s="40" t="s">
        <v>236</v>
      </c>
      <c r="B19" s="41" t="s">
        <v>237</v>
      </c>
      <c r="C19" s="38"/>
      <c r="D19" s="40" t="s">
        <v>238</v>
      </c>
      <c r="E19" s="41" t="s">
        <v>239</v>
      </c>
      <c r="F19" s="43"/>
      <c r="G19" s="40" t="s">
        <v>240</v>
      </c>
      <c r="H19" s="41" t="s">
        <v>241</v>
      </c>
      <c r="I19" s="38"/>
    </row>
    <row r="20" ht="18" customHeight="1" spans="1:9">
      <c r="A20" s="36" t="s">
        <v>242</v>
      </c>
      <c r="B20" s="37" t="s">
        <v>243</v>
      </c>
      <c r="C20" s="38"/>
      <c r="D20" s="40" t="s">
        <v>244</v>
      </c>
      <c r="E20" s="41" t="s">
        <v>245</v>
      </c>
      <c r="F20" s="42">
        <v>4825</v>
      </c>
      <c r="G20" s="40" t="s">
        <v>246</v>
      </c>
      <c r="H20" s="41" t="s">
        <v>247</v>
      </c>
      <c r="I20" s="38"/>
    </row>
    <row r="21" ht="18" customHeight="1" spans="1:9">
      <c r="A21" s="40" t="s">
        <v>248</v>
      </c>
      <c r="B21" s="41" t="s">
        <v>249</v>
      </c>
      <c r="C21" s="38"/>
      <c r="D21" s="40" t="s">
        <v>250</v>
      </c>
      <c r="E21" s="41" t="s">
        <v>251</v>
      </c>
      <c r="F21" s="42">
        <v>22568</v>
      </c>
      <c r="G21" s="40" t="s">
        <v>252</v>
      </c>
      <c r="H21" s="41" t="s">
        <v>253</v>
      </c>
      <c r="I21" s="38"/>
    </row>
    <row r="22" ht="18" customHeight="1" spans="1:9">
      <c r="A22" s="40" t="s">
        <v>254</v>
      </c>
      <c r="B22" s="41" t="s">
        <v>255</v>
      </c>
      <c r="C22" s="38"/>
      <c r="D22" s="40" t="s">
        <v>256</v>
      </c>
      <c r="E22" s="41" t="s">
        <v>257</v>
      </c>
      <c r="F22" s="43"/>
      <c r="G22" s="40" t="s">
        <v>258</v>
      </c>
      <c r="H22" s="41" t="s">
        <v>259</v>
      </c>
      <c r="I22" s="38"/>
    </row>
    <row r="23" ht="18" customHeight="1" spans="1:9">
      <c r="A23" s="40" t="s">
        <v>260</v>
      </c>
      <c r="B23" s="41" t="s">
        <v>261</v>
      </c>
      <c r="C23" s="38"/>
      <c r="D23" s="40" t="s">
        <v>262</v>
      </c>
      <c r="E23" s="41" t="s">
        <v>263</v>
      </c>
      <c r="F23" s="43"/>
      <c r="G23" s="44" t="s">
        <v>264</v>
      </c>
      <c r="H23" s="37" t="s">
        <v>265</v>
      </c>
      <c r="I23" s="38"/>
    </row>
    <row r="24" ht="18" customHeight="1" spans="1:9">
      <c r="A24" s="40" t="s">
        <v>266</v>
      </c>
      <c r="B24" s="41" t="s">
        <v>267</v>
      </c>
      <c r="C24" s="38"/>
      <c r="D24" s="40" t="s">
        <v>268</v>
      </c>
      <c r="E24" s="41" t="s">
        <v>269</v>
      </c>
      <c r="F24" s="43"/>
      <c r="G24" s="45" t="s">
        <v>270</v>
      </c>
      <c r="H24" s="46" t="s">
        <v>271</v>
      </c>
      <c r="I24" s="38"/>
    </row>
    <row r="25" ht="18" customHeight="1" spans="1:9">
      <c r="A25" s="40" t="s">
        <v>272</v>
      </c>
      <c r="B25" s="41" t="s">
        <v>273</v>
      </c>
      <c r="C25" s="38"/>
      <c r="D25" s="40" t="s">
        <v>274</v>
      </c>
      <c r="E25" s="41" t="s">
        <v>275</v>
      </c>
      <c r="F25" s="43"/>
      <c r="G25" s="45" t="s">
        <v>276</v>
      </c>
      <c r="H25" s="46" t="s">
        <v>277</v>
      </c>
      <c r="I25" s="38"/>
    </row>
    <row r="26" ht="18" customHeight="1" spans="1:9">
      <c r="A26" s="40" t="s">
        <v>278</v>
      </c>
      <c r="B26" s="41" t="s">
        <v>279</v>
      </c>
      <c r="C26" s="38"/>
      <c r="D26" s="40" t="s">
        <v>280</v>
      </c>
      <c r="E26" s="41" t="s">
        <v>281</v>
      </c>
      <c r="F26" s="42">
        <v>3200</v>
      </c>
      <c r="G26" s="45" t="s">
        <v>282</v>
      </c>
      <c r="H26" s="46" t="s">
        <v>283</v>
      </c>
      <c r="I26" s="47"/>
    </row>
    <row r="27" ht="18" customHeight="1" spans="1:9">
      <c r="A27" s="40" t="s">
        <v>284</v>
      </c>
      <c r="B27" s="41" t="s">
        <v>285</v>
      </c>
      <c r="C27" s="38"/>
      <c r="D27" s="40" t="s">
        <v>286</v>
      </c>
      <c r="E27" s="41" t="s">
        <v>287</v>
      </c>
      <c r="F27" s="39"/>
      <c r="G27" s="45" t="s">
        <v>288</v>
      </c>
      <c r="H27" s="46" t="s">
        <v>289</v>
      </c>
      <c r="I27" s="47"/>
    </row>
    <row r="28" ht="18" customHeight="1" spans="1:9">
      <c r="A28" s="40" t="s">
        <v>290</v>
      </c>
      <c r="B28" s="41" t="s">
        <v>291</v>
      </c>
      <c r="C28" s="38"/>
      <c r="D28" s="40" t="s">
        <v>292</v>
      </c>
      <c r="E28" s="41" t="s">
        <v>293</v>
      </c>
      <c r="F28" s="39"/>
      <c r="G28" s="40">
        <v>31299</v>
      </c>
      <c r="H28" s="46" t="s">
        <v>294</v>
      </c>
      <c r="I28" s="47"/>
    </row>
    <row r="29" ht="18" customHeight="1" spans="1:9">
      <c r="A29" s="40" t="s">
        <v>295</v>
      </c>
      <c r="B29" s="41" t="s">
        <v>296</v>
      </c>
      <c r="C29" s="38"/>
      <c r="D29" s="40" t="s">
        <v>297</v>
      </c>
      <c r="E29" s="41" t="s">
        <v>298</v>
      </c>
      <c r="F29" s="39"/>
      <c r="G29" s="36" t="s">
        <v>299</v>
      </c>
      <c r="H29" s="37" t="s">
        <v>300</v>
      </c>
      <c r="I29" s="38"/>
    </row>
    <row r="30" ht="18" customHeight="1" spans="1:9">
      <c r="A30" s="40" t="s">
        <v>301</v>
      </c>
      <c r="B30" s="41" t="s">
        <v>302</v>
      </c>
      <c r="C30" s="38"/>
      <c r="D30" s="40" t="s">
        <v>303</v>
      </c>
      <c r="E30" s="41" t="s">
        <v>304</v>
      </c>
      <c r="F30" s="38"/>
      <c r="G30" s="40" t="s">
        <v>305</v>
      </c>
      <c r="H30" s="41" t="s">
        <v>306</v>
      </c>
      <c r="I30" s="48" t="s">
        <v>156</v>
      </c>
    </row>
    <row r="31" ht="18" customHeight="1" spans="1:9">
      <c r="A31" s="40" t="s">
        <v>307</v>
      </c>
      <c r="B31" s="41" t="s">
        <v>308</v>
      </c>
      <c r="C31" s="38"/>
      <c r="D31" s="40" t="s">
        <v>309</v>
      </c>
      <c r="E31" s="41" t="s">
        <v>310</v>
      </c>
      <c r="F31" s="38"/>
      <c r="G31" s="40">
        <v>39908</v>
      </c>
      <c r="H31" s="41" t="s">
        <v>311</v>
      </c>
      <c r="I31" s="49"/>
    </row>
    <row r="32" ht="18" customHeight="1" spans="1:9">
      <c r="A32" s="40" t="s">
        <v>312</v>
      </c>
      <c r="B32" s="41" t="s">
        <v>313</v>
      </c>
      <c r="C32" s="47"/>
      <c r="D32" s="40" t="s">
        <v>314</v>
      </c>
      <c r="E32" s="41" t="s">
        <v>315</v>
      </c>
      <c r="F32" s="38"/>
      <c r="G32" s="40">
        <v>39909</v>
      </c>
      <c r="H32" s="41" t="s">
        <v>316</v>
      </c>
      <c r="I32" s="49"/>
    </row>
    <row r="33" ht="18" customHeight="1" spans="1:9">
      <c r="A33" s="40" t="s">
        <v>156</v>
      </c>
      <c r="B33" s="40" t="s">
        <v>156</v>
      </c>
      <c r="C33" s="47"/>
      <c r="D33" s="40" t="s">
        <v>317</v>
      </c>
      <c r="E33" s="41" t="s">
        <v>318</v>
      </c>
      <c r="F33" s="38"/>
      <c r="G33" s="40">
        <v>39910</v>
      </c>
      <c r="H33" s="41" t="s">
        <v>319</v>
      </c>
      <c r="I33" s="49"/>
    </row>
    <row r="34" ht="18" customHeight="1" spans="1:9">
      <c r="A34" s="48"/>
      <c r="B34" s="48" t="s">
        <v>156</v>
      </c>
      <c r="C34" s="48" t="s">
        <v>156</v>
      </c>
      <c r="D34" s="36" t="s">
        <v>320</v>
      </c>
      <c r="E34" s="37" t="s">
        <v>321</v>
      </c>
      <c r="F34" s="38"/>
      <c r="G34" s="40">
        <v>39999</v>
      </c>
      <c r="H34" s="41" t="s">
        <v>322</v>
      </c>
      <c r="I34" s="49"/>
    </row>
    <row r="35" ht="18" customHeight="1" spans="1:9">
      <c r="A35" s="49"/>
      <c r="B35" s="49"/>
      <c r="C35" s="49"/>
      <c r="D35" s="40" t="s">
        <v>323</v>
      </c>
      <c r="E35" s="41" t="s">
        <v>324</v>
      </c>
      <c r="F35" s="49"/>
      <c r="G35" s="40" t="s">
        <v>156</v>
      </c>
      <c r="H35" s="41" t="s">
        <v>156</v>
      </c>
      <c r="I35" s="49"/>
    </row>
    <row r="36" ht="18" customHeight="1" spans="1:9">
      <c r="A36" s="49"/>
      <c r="B36" s="49"/>
      <c r="C36" s="49"/>
      <c r="D36" s="40" t="s">
        <v>325</v>
      </c>
      <c r="E36" s="41" t="s">
        <v>326</v>
      </c>
      <c r="F36" s="49"/>
      <c r="G36" s="50" t="s">
        <v>156</v>
      </c>
      <c r="H36" s="46" t="s">
        <v>156</v>
      </c>
      <c r="I36" s="49"/>
    </row>
    <row r="37" ht="18" customHeight="1" spans="1:9">
      <c r="A37" s="49"/>
      <c r="B37" s="49"/>
      <c r="C37" s="49"/>
      <c r="D37" s="45" t="s">
        <v>327</v>
      </c>
      <c r="E37" s="46" t="s">
        <v>328</v>
      </c>
      <c r="F37" s="49"/>
      <c r="G37" s="48" t="s">
        <v>156</v>
      </c>
      <c r="H37" s="51" t="s">
        <v>156</v>
      </c>
      <c r="I37" s="49"/>
    </row>
    <row r="38" ht="18" customHeight="1" spans="1:9">
      <c r="A38" s="52"/>
      <c r="B38" s="52"/>
      <c r="C38" s="38"/>
      <c r="D38" s="45" t="s">
        <v>329</v>
      </c>
      <c r="E38" s="46" t="s">
        <v>330</v>
      </c>
      <c r="F38" s="50"/>
      <c r="G38" s="49"/>
      <c r="H38" s="53"/>
      <c r="I38" s="49"/>
    </row>
    <row r="39" ht="18" customHeight="1" spans="1:9">
      <c r="A39" s="54" t="s">
        <v>331</v>
      </c>
      <c r="B39" s="55" t="s">
        <v>156</v>
      </c>
      <c r="C39" s="56">
        <f>C6+C20</f>
        <v>0</v>
      </c>
      <c r="D39" s="57" t="s">
        <v>332</v>
      </c>
      <c r="E39" s="58"/>
      <c r="F39" s="58"/>
      <c r="G39" s="58"/>
      <c r="H39" s="59"/>
      <c r="I39" s="61">
        <f>F6+F34+I6+I23+I29</f>
        <v>380188.59</v>
      </c>
    </row>
    <row r="40" spans="1:1">
      <c r="A40" s="10" t="s">
        <v>333</v>
      </c>
    </row>
  </sheetData>
  <mergeCells count="14">
    <mergeCell ref="A1:I1"/>
    <mergeCell ref="A3:C3"/>
    <mergeCell ref="D3:I3"/>
    <mergeCell ref="A39:B39"/>
    <mergeCell ref="D39:H3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34" right="0.16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6" sqref="A6:B6"/>
    </sheetView>
  </sheetViews>
  <sheetFormatPr defaultColWidth="9" defaultRowHeight="14.25" outlineLevelCol="7"/>
  <cols>
    <col min="2" max="2" width="39.625" customWidth="1"/>
    <col min="3" max="3" width="9.5" customWidth="1"/>
    <col min="4" max="4" width="17.5" customWidth="1"/>
    <col min="5" max="5" width="17.375" customWidth="1"/>
    <col min="7" max="7" width="15.875" customWidth="1"/>
    <col min="8" max="8" width="9.5" customWidth="1"/>
  </cols>
  <sheetData>
    <row r="1" ht="24" spans="1:8">
      <c r="A1" s="1" t="s">
        <v>334</v>
      </c>
      <c r="B1" s="1"/>
      <c r="C1" s="1"/>
      <c r="D1" s="1"/>
      <c r="E1" s="1"/>
      <c r="F1" s="1"/>
      <c r="G1" s="1"/>
      <c r="H1" s="1"/>
    </row>
    <row r="2" ht="24.95" customHeight="1" spans="1:8">
      <c r="A2" s="11" t="s">
        <v>1</v>
      </c>
      <c r="B2" s="11"/>
      <c r="C2" s="11"/>
      <c r="D2" s="11"/>
      <c r="E2" s="11"/>
      <c r="F2" s="11"/>
      <c r="G2" s="11"/>
      <c r="H2" s="12" t="s">
        <v>125</v>
      </c>
    </row>
    <row r="3" ht="24.95" customHeight="1" spans="1:8">
      <c r="A3" s="13" t="s">
        <v>335</v>
      </c>
      <c r="B3" s="13"/>
      <c r="C3" s="14" t="s">
        <v>44</v>
      </c>
      <c r="D3" s="14" t="s">
        <v>336</v>
      </c>
      <c r="E3" s="13" t="s">
        <v>337</v>
      </c>
      <c r="F3" s="13"/>
      <c r="G3" s="13"/>
      <c r="H3" s="14" t="s">
        <v>45</v>
      </c>
    </row>
    <row r="4" ht="24.95" customHeight="1" spans="1:8">
      <c r="A4" s="13" t="s">
        <v>338</v>
      </c>
      <c r="B4" s="13" t="s">
        <v>58</v>
      </c>
      <c r="C4" s="15"/>
      <c r="D4" s="15"/>
      <c r="E4" s="13" t="s">
        <v>62</v>
      </c>
      <c r="F4" s="13" t="s">
        <v>126</v>
      </c>
      <c r="G4" s="13" t="s">
        <v>127</v>
      </c>
      <c r="H4" s="15"/>
    </row>
    <row r="5" ht="11.25" customHeight="1" spans="1:8">
      <c r="A5" s="13"/>
      <c r="B5" s="13"/>
      <c r="C5" s="16"/>
      <c r="D5" s="16"/>
      <c r="E5" s="13"/>
      <c r="F5" s="13"/>
      <c r="G5" s="13"/>
      <c r="H5" s="16"/>
    </row>
    <row r="6" ht="24.95" customHeight="1" spans="1:8">
      <c r="A6" s="20" t="s">
        <v>62</v>
      </c>
      <c r="B6" s="20"/>
      <c r="C6" s="21"/>
      <c r="D6" s="22">
        <v>911351037.28</v>
      </c>
      <c r="E6" s="22">
        <v>911351037.28</v>
      </c>
      <c r="F6" s="21"/>
      <c r="G6" s="22">
        <v>911351037.28</v>
      </c>
      <c r="H6" s="21"/>
    </row>
    <row r="7" ht="24.95" customHeight="1" spans="1:8">
      <c r="A7" s="23" t="s">
        <v>78</v>
      </c>
      <c r="B7" s="24" t="s">
        <v>79</v>
      </c>
      <c r="C7" s="21"/>
      <c r="D7" s="22">
        <v>201939953.87</v>
      </c>
      <c r="E7" s="22">
        <v>201939953.87</v>
      </c>
      <c r="F7" s="21"/>
      <c r="G7" s="22">
        <v>201939953.87</v>
      </c>
      <c r="H7" s="21"/>
    </row>
    <row r="8" ht="24.95" customHeight="1" spans="1:8">
      <c r="A8" s="23" t="s">
        <v>80</v>
      </c>
      <c r="B8" s="24" t="s">
        <v>81</v>
      </c>
      <c r="C8" s="21"/>
      <c r="D8" s="22">
        <v>302026263.25</v>
      </c>
      <c r="E8" s="22">
        <v>302026263.25</v>
      </c>
      <c r="F8" s="21"/>
      <c r="G8" s="22">
        <v>302026263.25</v>
      </c>
      <c r="H8" s="21"/>
    </row>
    <row r="9" ht="24.95" customHeight="1" spans="1:8">
      <c r="A9" s="23" t="s">
        <v>339</v>
      </c>
      <c r="B9" s="24" t="s">
        <v>340</v>
      </c>
      <c r="C9" s="21"/>
      <c r="D9" s="22"/>
      <c r="E9" s="22"/>
      <c r="F9" s="21"/>
      <c r="G9" s="22"/>
      <c r="H9" s="21"/>
    </row>
    <row r="10" ht="24.95" customHeight="1" spans="1:8">
      <c r="A10" s="23" t="s">
        <v>82</v>
      </c>
      <c r="B10" s="24" t="s">
        <v>83</v>
      </c>
      <c r="C10" s="21"/>
      <c r="D10" s="22">
        <v>14820168.7</v>
      </c>
      <c r="E10" s="22">
        <v>14820168.7</v>
      </c>
      <c r="F10" s="21"/>
      <c r="G10" s="22">
        <v>14820168.7</v>
      </c>
      <c r="H10" s="21"/>
    </row>
    <row r="11" ht="24.95" customHeight="1" spans="1:8">
      <c r="A11" s="23" t="s">
        <v>341</v>
      </c>
      <c r="B11" s="24" t="s">
        <v>342</v>
      </c>
      <c r="C11" s="21"/>
      <c r="D11" s="22"/>
      <c r="E11" s="22"/>
      <c r="F11" s="21"/>
      <c r="G11" s="22"/>
      <c r="H11" s="21"/>
    </row>
    <row r="12" ht="24.95" customHeight="1" spans="1:8">
      <c r="A12" s="23" t="s">
        <v>84</v>
      </c>
      <c r="B12" s="24" t="s">
        <v>85</v>
      </c>
      <c r="C12" s="21"/>
      <c r="D12" s="22">
        <v>6661956.75</v>
      </c>
      <c r="E12" s="22">
        <v>6661956.75</v>
      </c>
      <c r="F12" s="21"/>
      <c r="G12" s="22">
        <v>6661956.75</v>
      </c>
      <c r="H12" s="21"/>
    </row>
    <row r="13" ht="24.95" customHeight="1" spans="1:8">
      <c r="A13" s="23" t="s">
        <v>86</v>
      </c>
      <c r="B13" s="24" t="s">
        <v>87</v>
      </c>
      <c r="C13" s="21"/>
      <c r="D13" s="22">
        <v>16041705.93</v>
      </c>
      <c r="E13" s="22">
        <v>16041705.93</v>
      </c>
      <c r="F13" s="21"/>
      <c r="G13" s="22">
        <v>16041705.93</v>
      </c>
      <c r="H13" s="21"/>
    </row>
    <row r="14" ht="24.95" customHeight="1" spans="1:8">
      <c r="A14" s="23" t="s">
        <v>88</v>
      </c>
      <c r="B14" s="24" t="s">
        <v>89</v>
      </c>
      <c r="C14" s="21"/>
      <c r="D14" s="22">
        <v>933731.08</v>
      </c>
      <c r="E14" s="22">
        <v>933731.08</v>
      </c>
      <c r="F14" s="21"/>
      <c r="G14" s="22">
        <v>933731.08</v>
      </c>
      <c r="H14" s="21"/>
    </row>
    <row r="15" ht="24.95" customHeight="1" spans="1:8">
      <c r="A15" s="23" t="s">
        <v>90</v>
      </c>
      <c r="B15" s="24" t="s">
        <v>81</v>
      </c>
      <c r="C15" s="21"/>
      <c r="D15" s="22">
        <v>25628167.08</v>
      </c>
      <c r="E15" s="22">
        <v>25628167.08</v>
      </c>
      <c r="F15" s="21"/>
      <c r="G15" s="22">
        <v>25628167.08</v>
      </c>
      <c r="H15" s="21"/>
    </row>
    <row r="16" ht="24.95" customHeight="1" spans="1:8">
      <c r="A16" s="23" t="s">
        <v>93</v>
      </c>
      <c r="B16" s="24" t="s">
        <v>94</v>
      </c>
      <c r="C16" s="21"/>
      <c r="D16" s="22">
        <v>322293.6</v>
      </c>
      <c r="E16" s="22">
        <v>322293.6</v>
      </c>
      <c r="F16" s="21"/>
      <c r="G16" s="22">
        <v>322293.6</v>
      </c>
      <c r="H16" s="21"/>
    </row>
    <row r="17" ht="24.95" customHeight="1" spans="1:8">
      <c r="A17" s="23" t="s">
        <v>121</v>
      </c>
      <c r="B17" s="24" t="s">
        <v>122</v>
      </c>
      <c r="C17" s="21"/>
      <c r="D17" s="22">
        <v>342976797.02</v>
      </c>
      <c r="E17" s="22">
        <v>342976797.02</v>
      </c>
      <c r="F17" s="21"/>
      <c r="G17" s="22">
        <v>342976797.02</v>
      </c>
      <c r="H17" s="21"/>
    </row>
    <row r="18" spans="1:1">
      <c r="A18" s="10" t="s">
        <v>343</v>
      </c>
    </row>
  </sheetData>
  <mergeCells count="12">
    <mergeCell ref="A1:H1"/>
    <mergeCell ref="A3:B3"/>
    <mergeCell ref="E3:G3"/>
    <mergeCell ref="A6:B6"/>
    <mergeCell ref="A4:A5"/>
    <mergeCell ref="B4:B5"/>
    <mergeCell ref="C3:C5"/>
    <mergeCell ref="D3:D5"/>
    <mergeCell ref="E4:E5"/>
    <mergeCell ref="F4:F5"/>
    <mergeCell ref="G4:G5"/>
    <mergeCell ref="H3:H5"/>
  </mergeCells>
  <pageMargins left="0.472222222222222" right="0.236111111111111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9" sqref="F9"/>
    </sheetView>
  </sheetViews>
  <sheetFormatPr defaultColWidth="9" defaultRowHeight="14.25" outlineLevelCol="5"/>
  <cols>
    <col min="2" max="2" width="17.5" customWidth="1"/>
    <col min="3" max="3" width="22.4" customWidth="1"/>
    <col min="4" max="4" width="20.125" customWidth="1"/>
    <col min="5" max="5" width="30.5" customWidth="1"/>
    <col min="6" max="6" width="16.5" customWidth="1"/>
  </cols>
  <sheetData>
    <row r="1" ht="24" spans="1:6">
      <c r="A1" s="1" t="s">
        <v>344</v>
      </c>
      <c r="B1" s="1"/>
      <c r="C1" s="1"/>
      <c r="D1" s="1"/>
      <c r="E1" s="1"/>
      <c r="F1" s="1"/>
    </row>
    <row r="2" ht="24.95" customHeight="1" spans="1:6">
      <c r="A2" s="11" t="s">
        <v>1</v>
      </c>
      <c r="B2" s="11"/>
      <c r="C2" s="11"/>
      <c r="D2" s="11"/>
      <c r="E2" s="11"/>
      <c r="F2" s="12" t="s">
        <v>125</v>
      </c>
    </row>
    <row r="3" ht="24.95" customHeight="1" spans="1:6">
      <c r="A3" s="13" t="s">
        <v>335</v>
      </c>
      <c r="B3" s="13"/>
      <c r="C3" s="14" t="s">
        <v>44</v>
      </c>
      <c r="D3" s="14" t="s">
        <v>336</v>
      </c>
      <c r="E3" s="14" t="s">
        <v>337</v>
      </c>
      <c r="F3" s="14" t="s">
        <v>45</v>
      </c>
    </row>
    <row r="4" ht="35.25" customHeight="1" spans="1:6">
      <c r="A4" s="13" t="s">
        <v>338</v>
      </c>
      <c r="B4" s="13" t="s">
        <v>58</v>
      </c>
      <c r="C4" s="15"/>
      <c r="D4" s="15"/>
      <c r="E4" s="16"/>
      <c r="F4" s="15"/>
    </row>
    <row r="5" ht="24.95" customHeight="1" spans="1:6">
      <c r="A5" s="17" t="s">
        <v>62</v>
      </c>
      <c r="B5" s="17"/>
      <c r="C5" s="18">
        <v>0</v>
      </c>
      <c r="D5" s="18">
        <v>0</v>
      </c>
      <c r="E5" s="18">
        <v>0</v>
      </c>
      <c r="F5" s="18">
        <v>0</v>
      </c>
    </row>
    <row r="6" ht="24.95" customHeight="1" spans="1:6">
      <c r="A6" s="19" t="s">
        <v>345</v>
      </c>
      <c r="B6" s="19"/>
      <c r="C6" s="18"/>
      <c r="D6" s="18"/>
      <c r="E6" s="18"/>
      <c r="F6" s="18"/>
    </row>
    <row r="7" ht="24.95" customHeight="1" spans="1:6">
      <c r="A7" s="19" t="s">
        <v>346</v>
      </c>
      <c r="B7" s="19"/>
      <c r="C7" s="18"/>
      <c r="D7" s="18"/>
      <c r="E7" s="18"/>
      <c r="F7" s="18"/>
    </row>
    <row r="8" ht="24.95" customHeight="1" spans="1:6">
      <c r="A8" s="19" t="s">
        <v>347</v>
      </c>
      <c r="B8" s="19"/>
      <c r="C8" s="18"/>
      <c r="D8" s="18"/>
      <c r="E8" s="18"/>
      <c r="F8" s="18"/>
    </row>
    <row r="9" ht="24.95" customHeight="1" spans="1:6">
      <c r="A9" s="19"/>
      <c r="B9" s="19"/>
      <c r="C9" s="18"/>
      <c r="D9" s="18"/>
      <c r="E9" s="18"/>
      <c r="F9" s="18"/>
    </row>
    <row r="10" ht="24.95" customHeight="1" spans="1:6">
      <c r="A10" s="19"/>
      <c r="B10" s="19"/>
      <c r="C10" s="18"/>
      <c r="D10" s="18"/>
      <c r="E10" s="18"/>
      <c r="F10" s="18"/>
    </row>
    <row r="11" ht="24.95" customHeight="1" spans="1:6">
      <c r="A11" s="19"/>
      <c r="B11" s="19"/>
      <c r="C11" s="18"/>
      <c r="D11" s="18"/>
      <c r="E11" s="18"/>
      <c r="F11" s="18"/>
    </row>
    <row r="12" ht="24.95" customHeight="1" spans="1:6">
      <c r="A12" s="19"/>
      <c r="B12" s="19"/>
      <c r="C12" s="18"/>
      <c r="D12" s="18"/>
      <c r="E12" s="18"/>
      <c r="F12" s="18"/>
    </row>
    <row r="13" spans="1:1">
      <c r="A13" s="10" t="s">
        <v>348</v>
      </c>
    </row>
  </sheetData>
  <mergeCells count="7">
    <mergeCell ref="A1:F1"/>
    <mergeCell ref="A3:B3"/>
    <mergeCell ref="A5:B5"/>
    <mergeCell ref="C3:C4"/>
    <mergeCell ref="D3:D4"/>
    <mergeCell ref="E3:E4"/>
    <mergeCell ref="F3:F4"/>
  </mergeCells>
  <pageMargins left="1.10208333333333" right="0.393700787401575" top="0.748031496062992" bottom="0.748031496062992" header="0.31496062992126" footer="0.31496062992126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21" sqref="C21"/>
    </sheetView>
  </sheetViews>
  <sheetFormatPr defaultColWidth="9" defaultRowHeight="14.25" outlineLevelCol="3"/>
  <cols>
    <col min="1" max="1" width="34.125" customWidth="1"/>
    <col min="2" max="2" width="25.175" customWidth="1"/>
    <col min="3" max="3" width="29.75" customWidth="1"/>
    <col min="4" max="4" width="33.2916666666667" customWidth="1"/>
  </cols>
  <sheetData>
    <row r="1" ht="35.25" customHeight="1" spans="1:4">
      <c r="A1" s="1" t="s">
        <v>349</v>
      </c>
      <c r="B1" s="1"/>
      <c r="C1" s="1"/>
      <c r="D1" s="1"/>
    </row>
    <row r="2" ht="22.5" customHeight="1" spans="1:4">
      <c r="A2" s="2" t="s">
        <v>1</v>
      </c>
      <c r="B2" s="2"/>
      <c r="C2" s="2"/>
      <c r="D2" s="3" t="s">
        <v>125</v>
      </c>
    </row>
    <row r="3" ht="35.1" customHeight="1" spans="1:4">
      <c r="A3" s="4" t="s">
        <v>335</v>
      </c>
      <c r="B3" s="5" t="s">
        <v>350</v>
      </c>
      <c r="C3" s="5" t="s">
        <v>351</v>
      </c>
      <c r="D3" s="5" t="s">
        <v>5</v>
      </c>
    </row>
    <row r="4" ht="35.1" customHeight="1" spans="1:4">
      <c r="A4" s="6" t="s">
        <v>62</v>
      </c>
      <c r="B4" s="7">
        <v>0</v>
      </c>
      <c r="C4" s="7">
        <v>0</v>
      </c>
      <c r="D4" s="7">
        <v>0</v>
      </c>
    </row>
    <row r="5" ht="35.1" customHeight="1" spans="1:4">
      <c r="A5" s="8" t="s">
        <v>352</v>
      </c>
      <c r="B5" s="7">
        <v>0</v>
      </c>
      <c r="C5" s="7">
        <v>0</v>
      </c>
      <c r="D5" s="7">
        <v>0</v>
      </c>
    </row>
    <row r="6" ht="35.1" customHeight="1" spans="1:4">
      <c r="A6" s="8" t="s">
        <v>353</v>
      </c>
      <c r="B6" s="7">
        <v>0</v>
      </c>
      <c r="C6" s="7">
        <v>0</v>
      </c>
      <c r="D6" s="7">
        <v>0</v>
      </c>
    </row>
    <row r="7" ht="35.1" customHeight="1" spans="1:4">
      <c r="A7" s="8" t="s">
        <v>354</v>
      </c>
      <c r="B7" s="7">
        <v>0</v>
      </c>
      <c r="C7" s="7">
        <v>0</v>
      </c>
      <c r="D7" s="7">
        <v>0</v>
      </c>
    </row>
    <row r="8" ht="35.1" customHeight="1" spans="1:4">
      <c r="A8" s="8" t="s">
        <v>355</v>
      </c>
      <c r="B8" s="7">
        <v>0</v>
      </c>
      <c r="C8" s="7">
        <v>0</v>
      </c>
      <c r="D8" s="7">
        <v>0</v>
      </c>
    </row>
    <row r="9" ht="35.1" customHeight="1" spans="1:4">
      <c r="A9" s="8" t="s">
        <v>356</v>
      </c>
      <c r="B9" s="7">
        <v>0</v>
      </c>
      <c r="C9" s="7">
        <v>0</v>
      </c>
      <c r="D9" s="7">
        <v>0</v>
      </c>
    </row>
    <row r="10" ht="42" customHeight="1" spans="1:4">
      <c r="A10" s="9" t="s">
        <v>357</v>
      </c>
      <c r="B10" s="9"/>
      <c r="C10" s="9"/>
      <c r="D10" s="9"/>
    </row>
    <row r="11" ht="29.25" customHeight="1" spans="1:4">
      <c r="A11" s="10"/>
      <c r="B11" s="10"/>
      <c r="C11" s="10"/>
      <c r="D11" s="10"/>
    </row>
  </sheetData>
  <mergeCells count="2">
    <mergeCell ref="A1:D1"/>
    <mergeCell ref="A10:D10"/>
  </mergeCells>
  <pageMargins left="0.984027777777778" right="0.275" top="0.984251968503937" bottom="0.984251968503937" header="0.511811023622047" footer="0.51181102362204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表格一Z01</vt:lpstr>
      <vt:lpstr>表格二Z03</vt:lpstr>
      <vt:lpstr>表格三Z04</vt:lpstr>
      <vt:lpstr>表格四Z01-1</vt:lpstr>
      <vt:lpstr>表格五Z07</vt:lpstr>
      <vt:lpstr>表格六Z08-1</vt:lpstr>
      <vt:lpstr>表格七Z09</vt:lpstr>
      <vt:lpstr>表格八Z11</vt:lpstr>
      <vt:lpstr>表格九F03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小刘</dc:creator>
  <cp:lastModifiedBy>Administrator</cp:lastModifiedBy>
  <dcterms:created xsi:type="dcterms:W3CDTF">1996-12-17T01:32:00Z</dcterms:created>
  <cp:lastPrinted>2017-07-06T07:20:00Z</cp:lastPrinted>
  <dcterms:modified xsi:type="dcterms:W3CDTF">2025-07-31T03:12:31Z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B705C90950EF45EEA30F191231019294</vt:lpwstr>
  </property>
  <property fmtid="{D5CDD505-2E9C-101B-9397-08002B2CF9AE}" pid="3" name="KSOProductBuildVer">
    <vt:lpwstr>2052-11.8.2.8621</vt:lpwstr>
  </property>
</Properties>
</file>