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tabRatio="877" activeTab="0"/>
  </bookViews>
  <sheets>
    <sheet name="截至2021年末发行的新增政府一般债券情况表" sheetId="1" r:id="rId1"/>
    <sheet name="至2021年末发行的新增政府专项债券情况表" sheetId="2" r:id="rId2"/>
    <sheet name="截至2021年末发行的新增地方政府一般债券 资金收支情况表" sheetId="3" r:id="rId3"/>
    <sheet name="截至2021年末发行的新增地方政府专项债券 资金收支情况表" sheetId="4" r:id="rId4"/>
  </sheets>
  <definedNames>
    <definedName name="_xlnm.Print_Titles" localSheetId="1">'至2021年末发行的新增政府专项债券情况表'!$3:$6</definedName>
  </definedNames>
  <calcPr fullCalcOnLoad="1"/>
</workbook>
</file>

<file path=xl/sharedStrings.xml><?xml version="1.0" encoding="utf-8"?>
<sst xmlns="http://schemas.openxmlformats.org/spreadsheetml/2006/main" count="298" uniqueCount="194">
  <si>
    <t>截至2021年末发行的新增政府一般债券情况表</t>
  </si>
  <si>
    <t>单位：亿元</t>
  </si>
  <si>
    <t>部门名称</t>
  </si>
  <si>
    <t>债券信息</t>
  </si>
  <si>
    <t>债券项目情况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</si>
  <si>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</si>
  <si>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</si>
  <si>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</si>
  <si>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</si>
  <si>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</si>
  <si>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</si>
  <si>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</si>
  <si>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</si>
  <si>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</si>
  <si>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</si>
  <si>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</si>
  <si>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</si>
  <si>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建设进度及运营情况</t>
  </si>
  <si>
    <t>其中：债券资金安排</t>
  </si>
  <si>
    <r>
      <rPr>
        <sz val="10"/>
        <rFont val="方正仿宋_GBK"/>
        <family val="4"/>
      </rPr>
      <t>广西钦州临海工业投资有限责任公司</t>
    </r>
  </si>
  <si>
    <r>
      <t>2020</t>
    </r>
    <r>
      <rPr>
        <sz val="10"/>
        <rFont val="方正仿宋_GBK"/>
        <family val="4"/>
      </rPr>
      <t>年广西壮族自治区政府一般债券（六期）</t>
    </r>
  </si>
  <si>
    <t>一般债券</t>
  </si>
  <si>
    <r>
      <t>5</t>
    </r>
    <r>
      <rPr>
        <sz val="10"/>
        <rFont val="方正仿宋_GBK"/>
        <family val="4"/>
      </rPr>
      <t>年</t>
    </r>
  </si>
  <si>
    <t>钦州市石化园区配套深海排放管道工程</t>
  </si>
  <si>
    <t>钦州港区</t>
  </si>
  <si>
    <r>
      <t>建设进度</t>
    </r>
    <r>
      <rPr>
        <sz val="10"/>
        <rFont val="Times New Roman"/>
        <family val="1"/>
      </rPr>
      <t>51%</t>
    </r>
  </si>
  <si>
    <r>
      <t>钦州港</t>
    </r>
    <r>
      <rPr>
        <sz val="10"/>
        <rFont val="Times New Roman"/>
        <family val="1"/>
      </rPr>
      <t>30</t>
    </r>
    <r>
      <rPr>
        <sz val="10"/>
        <rFont val="方正仿宋_GBK"/>
        <family val="4"/>
      </rPr>
      <t>万吨级进港航道清淤维护工程项目</t>
    </r>
  </si>
  <si>
    <t>正常运营</t>
  </si>
  <si>
    <t>钦州港新城区城中村改造项目一期、二期工程</t>
  </si>
  <si>
    <t>自贸区钦州港片区绿色化工配套项目</t>
  </si>
  <si>
    <r>
      <t>建设进度</t>
    </r>
    <r>
      <rPr>
        <sz val="10"/>
        <rFont val="Times New Roman"/>
        <family val="1"/>
      </rPr>
      <t>34.29%</t>
    </r>
  </si>
  <si>
    <r>
      <rPr>
        <sz val="10"/>
        <color indexed="8"/>
        <rFont val="方正仿宋_GBK"/>
        <family val="4"/>
      </rPr>
      <t>广西自贸区钦州港片区开发投资集团有限责任公司</t>
    </r>
  </si>
  <si>
    <t>钦州保税港区园区路网及配套设施项目</t>
  </si>
  <si>
    <t>保税港区</t>
  </si>
  <si>
    <r>
      <t>建设进度</t>
    </r>
    <r>
      <rPr>
        <sz val="10"/>
        <rFont val="Times New Roman"/>
        <family val="1"/>
      </rPr>
      <t>25.70%</t>
    </r>
  </si>
  <si>
    <r>
      <rPr>
        <sz val="10"/>
        <color indexed="8"/>
        <rFont val="方正仿宋_GBK"/>
        <family val="4"/>
      </rPr>
      <t>广西中马钦州产业园区方圆实业有限公司</t>
    </r>
  </si>
  <si>
    <r>
      <t>中国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马来西亚钦州产业园区马莱大道</t>
    </r>
  </si>
  <si>
    <t>中马园区</t>
  </si>
  <si>
    <r>
      <t>建设进度</t>
    </r>
    <r>
      <rPr>
        <sz val="10"/>
        <rFont val="Times New Roman"/>
        <family val="1"/>
      </rPr>
      <t>78.88%</t>
    </r>
  </si>
  <si>
    <r>
      <rPr>
        <sz val="10"/>
        <color indexed="8"/>
        <rFont val="方正仿宋_GBK"/>
        <family val="4"/>
      </rPr>
      <t>广西中马钦州产业园区金谷投资有限公司</t>
    </r>
  </si>
  <si>
    <t>中马钦州产业园区友谊大道下穿铁路道路工程</t>
  </si>
  <si>
    <r>
      <rPr>
        <sz val="11"/>
        <color indexed="8"/>
        <rFont val="方正仿宋_GBK"/>
        <family val="4"/>
      </rPr>
      <t>广西自贸区钦州港片区开发投资有限责任公司</t>
    </r>
  </si>
  <si>
    <r>
      <t>2021</t>
    </r>
    <r>
      <rPr>
        <sz val="10"/>
        <rFont val="方正仿宋_GBK"/>
        <family val="4"/>
      </rPr>
      <t>年广西壮族自治区政府一般债券（二期）</t>
    </r>
  </si>
  <si>
    <r>
      <t>7</t>
    </r>
    <r>
      <rPr>
        <sz val="10"/>
        <rFont val="方正仿宋_GBK"/>
        <family val="4"/>
      </rPr>
      <t>年</t>
    </r>
  </si>
  <si>
    <t>钦州市北部湾大道至中马钦州产业园区道路（园区外段）工程</t>
  </si>
  <si>
    <r>
      <t>建设进度</t>
    </r>
    <r>
      <rPr>
        <sz val="10"/>
        <rFont val="Times New Roman"/>
        <family val="1"/>
      </rPr>
      <t>51.74%</t>
    </r>
  </si>
  <si>
    <r>
      <rPr>
        <sz val="11"/>
        <color indexed="8"/>
        <rFont val="方正仿宋_GBK"/>
        <family val="4"/>
      </rPr>
      <t>广西中马钦州产业园区方圆实业有限公司</t>
    </r>
  </si>
  <si>
    <r>
      <t>中国</t>
    </r>
    <r>
      <rPr>
        <sz val="11"/>
        <rFont val="Times New Roman"/>
        <family val="1"/>
      </rPr>
      <t>-</t>
    </r>
    <r>
      <rPr>
        <sz val="11"/>
        <rFont val="方正仿宋_GBK"/>
        <family val="4"/>
      </rPr>
      <t>马来西亚钦州产业园区马莱大道</t>
    </r>
  </si>
  <si>
    <r>
      <rPr>
        <sz val="11"/>
        <color indexed="8"/>
        <rFont val="方正仿宋_GBK"/>
        <family val="4"/>
      </rPr>
      <t>广西钦州临海工业投资集团有限公司</t>
    </r>
  </si>
  <si>
    <r>
      <t>钦州港</t>
    </r>
    <r>
      <rPr>
        <sz val="11"/>
        <rFont val="Times New Roman"/>
        <family val="1"/>
      </rPr>
      <t>30</t>
    </r>
    <r>
      <rPr>
        <sz val="11"/>
        <rFont val="方正仿宋_GBK"/>
        <family val="4"/>
      </rPr>
      <t>万吨进港航道清淤维护工程</t>
    </r>
  </si>
  <si>
    <t>钦州石化园区配套深海排放管道工程</t>
  </si>
  <si>
    <t>注：1.本表由使用一般债券资金的部门逐笔填列后于每年6月底前公开，本次反映2020-2021年末一般债券及对应项目情况。
    2.项目所在地区按照标准行政区划名称填写。</t>
  </si>
  <si>
    <t>截至2021年末发行的新增政府专项债券情况表</t>
  </si>
  <si>
    <t>债券规模（万元）</t>
  </si>
  <si>
    <t>债券项目资产类型</t>
  </si>
  <si>
    <t>已取得项目收益</t>
  </si>
  <si>
    <t>形成资产情况</t>
  </si>
  <si>
    <r>
      <rPr>
        <sz val="11"/>
        <color indexed="8"/>
        <rFont val="方正仿宋_GBK"/>
        <family val="4"/>
      </rPr>
      <t>广西壮族自治区港航发展中心</t>
    </r>
  </si>
  <si>
    <r>
      <t>2020</t>
    </r>
    <r>
      <rPr>
        <sz val="11"/>
        <rFont val="方正仿宋_GBK"/>
        <family val="4"/>
      </rPr>
      <t>年广西壮族自治区政府社会领域专项债券（七期）</t>
    </r>
    <r>
      <rPr>
        <sz val="11"/>
        <rFont val="Times New Roman"/>
        <family val="1"/>
      </rPr>
      <t>——2020</t>
    </r>
    <r>
      <rPr>
        <sz val="11"/>
        <rFont val="方正仿宋_GBK"/>
        <family val="4"/>
      </rPr>
      <t>年广西壮族自治区政府专项债券（二十四期）</t>
    </r>
  </si>
  <si>
    <r>
      <rPr>
        <sz val="11"/>
        <rFont val="方正仿宋_GBK"/>
        <family val="4"/>
      </rPr>
      <t>社会领域专项债券</t>
    </r>
  </si>
  <si>
    <r>
      <rPr>
        <sz val="11"/>
        <color indexed="8"/>
        <rFont val="方正仿宋_GBK"/>
        <family val="4"/>
      </rPr>
      <t>钦州港东航道扩建工程（扩建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万吨级双向航道）一、二期工程调整</t>
    </r>
  </si>
  <si>
    <r>
      <rPr>
        <sz val="12"/>
        <color indexed="8"/>
        <rFont val="方正仿宋_GBK"/>
        <family val="4"/>
      </rPr>
      <t>航道</t>
    </r>
  </si>
  <si>
    <r>
      <rPr>
        <sz val="12"/>
        <color indexed="8"/>
        <rFont val="方正仿宋_GBK"/>
        <family val="4"/>
      </rPr>
      <t>未评估</t>
    </r>
  </si>
  <si>
    <r>
      <rPr>
        <sz val="12"/>
        <color indexed="8"/>
        <rFont val="方正仿宋_GBK"/>
        <family val="4"/>
      </rPr>
      <t>正常运营</t>
    </r>
  </si>
  <si>
    <r>
      <t>2020</t>
    </r>
    <r>
      <rPr>
        <sz val="11"/>
        <rFont val="方正仿宋_GBK"/>
        <family val="4"/>
      </rPr>
      <t>年广西壮族自治区政府社会领域专项债券（五期）</t>
    </r>
    <r>
      <rPr>
        <sz val="11"/>
        <rFont val="Times New Roman"/>
        <family val="1"/>
      </rPr>
      <t>——2020</t>
    </r>
    <r>
      <rPr>
        <sz val="11"/>
        <rFont val="方正仿宋_GBK"/>
        <family val="4"/>
      </rPr>
      <t>年广西壮族自治区政府专项债券（二十二期）</t>
    </r>
  </si>
  <si>
    <r>
      <rPr>
        <sz val="11"/>
        <color indexed="8"/>
        <rFont val="方正仿宋_GBK"/>
        <family val="4"/>
      </rPr>
      <t>钦州港东航道扩建工程（一期）吹填区平整工程一标段（钦州港三墩华南、太平洋、振兴物流仓储项目）</t>
    </r>
  </si>
  <si>
    <r>
      <rPr>
        <sz val="10"/>
        <rFont val="方正仿宋_GBK"/>
        <family val="4"/>
      </rPr>
      <t>围堤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</si>
  <si>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42.50%</t>
    </r>
  </si>
  <si>
    <r>
      <rPr>
        <sz val="10"/>
        <rFont val="方正仿宋_GBK"/>
        <family val="4"/>
      </rPr>
      <t>资产评估价值为截止</t>
    </r>
    <r>
      <rPr>
        <sz val="10"/>
        <rFont val="Times New Roman"/>
        <family val="1"/>
      </rPr>
      <t>2021.12.31</t>
    </r>
    <r>
      <rPr>
        <sz val="10"/>
        <rFont val="方正仿宋_GBK"/>
        <family val="4"/>
      </rPr>
      <t>的账面价值</t>
    </r>
  </si>
  <si>
    <t>广西钦州临港石化产业园开发投资股份有限公司</t>
  </si>
  <si>
    <r>
      <t>2020</t>
    </r>
    <r>
      <rPr>
        <sz val="11"/>
        <rFont val="方正仿宋_GBK"/>
        <family val="4"/>
      </rPr>
      <t>年广西壮族自治区政府产业园区专项债券（五期）</t>
    </r>
    <r>
      <rPr>
        <sz val="11"/>
        <rFont val="Times New Roman"/>
        <family val="1"/>
      </rPr>
      <t>——2020</t>
    </r>
    <r>
      <rPr>
        <sz val="11"/>
        <rFont val="方正仿宋_GBK"/>
        <family val="4"/>
      </rPr>
      <t>年广西壮族自治区政府专项债券（二十九期）</t>
    </r>
  </si>
  <si>
    <r>
      <rPr>
        <sz val="11"/>
        <rFont val="方正仿宋_GBK"/>
        <family val="4"/>
      </rPr>
      <t>产业园区专项债券</t>
    </r>
  </si>
  <si>
    <r>
      <rPr>
        <sz val="11"/>
        <color indexed="8"/>
        <rFont val="方正仿宋_GBK"/>
        <family val="4"/>
      </rPr>
      <t>钦州石化产业园公共管廊（二期）工程</t>
    </r>
  </si>
  <si>
    <r>
      <rPr>
        <sz val="12"/>
        <color indexed="8"/>
        <rFont val="方正仿宋_GBK"/>
        <family val="4"/>
      </rPr>
      <t>综合管廊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</si>
  <si>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48.14%</t>
    </r>
  </si>
  <si>
    <r>
      <t>2020</t>
    </r>
    <r>
      <rPr>
        <sz val="11"/>
        <rFont val="方正仿宋_GBK"/>
        <family val="4"/>
      </rPr>
      <t>年广西壮族自治区政府交通基础设施专项债券（一期）</t>
    </r>
    <r>
      <rPr>
        <sz val="11"/>
        <rFont val="Times New Roman"/>
        <family val="1"/>
      </rPr>
      <t>——2020</t>
    </r>
    <r>
      <rPr>
        <sz val="11"/>
        <rFont val="方正仿宋_GBK"/>
        <family val="4"/>
      </rPr>
      <t>年广西壮族自治区政府专项债券（二十六期）</t>
    </r>
  </si>
  <si>
    <r>
      <rPr>
        <sz val="11"/>
        <rFont val="方正仿宋_GBK"/>
        <family val="4"/>
      </rPr>
      <t>政府交通基础设施专项债券</t>
    </r>
  </si>
  <si>
    <r>
      <rPr>
        <sz val="11"/>
        <color indexed="8"/>
        <rFont val="方正仿宋_GBK"/>
        <family val="4"/>
      </rPr>
      <t>钦州港金谷港区金鼓江作业区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号、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方正仿宋_GBK"/>
        <family val="4"/>
      </rPr>
      <t>号泊位工程项目</t>
    </r>
  </si>
  <si>
    <r>
      <rPr>
        <sz val="10"/>
        <rFont val="方正仿宋_GBK"/>
        <family val="4"/>
      </rPr>
      <t>码头泊位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</si>
  <si>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13.31%</t>
    </r>
  </si>
  <si>
    <r>
      <t>2020</t>
    </r>
    <r>
      <rPr>
        <sz val="11"/>
        <rFont val="方正仿宋_GBK"/>
        <family val="4"/>
      </rPr>
      <t>年广西壮族自治区政府棚户区改造专项债券（一期）</t>
    </r>
    <r>
      <rPr>
        <sz val="11"/>
        <rFont val="Times New Roman"/>
        <family val="1"/>
      </rPr>
      <t>——2020</t>
    </r>
    <r>
      <rPr>
        <sz val="11"/>
        <rFont val="方正仿宋_GBK"/>
        <family val="4"/>
      </rPr>
      <t>年广西壮族自治区政府专项债券（二十八期）</t>
    </r>
  </si>
  <si>
    <r>
      <rPr>
        <sz val="11"/>
        <rFont val="方正仿宋_GBK"/>
        <family val="4"/>
      </rPr>
      <t>棚户区改造专项债券</t>
    </r>
  </si>
  <si>
    <r>
      <rPr>
        <sz val="11"/>
        <color indexed="8"/>
        <rFont val="方正仿宋_GBK"/>
        <family val="4"/>
      </rPr>
      <t>钦州港新城区城中村改造项目</t>
    </r>
    <r>
      <rPr>
        <sz val="11"/>
        <color indexed="8"/>
        <rFont val="Times New Roman"/>
        <family val="1"/>
      </rPr>
      <t>F</t>
    </r>
    <r>
      <rPr>
        <sz val="11"/>
        <color indexed="8"/>
        <rFont val="方正仿宋_GBK"/>
        <family val="4"/>
      </rPr>
      <t>期工程</t>
    </r>
  </si>
  <si>
    <r>
      <rPr>
        <sz val="12"/>
        <color indexed="8"/>
        <rFont val="方正仿宋_GBK"/>
        <family val="4"/>
      </rPr>
      <t>棚户区改造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</si>
  <si>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86.67%</t>
    </r>
  </si>
  <si>
    <r>
      <rPr>
        <sz val="11"/>
        <color indexed="8"/>
        <rFont val="方正仿宋_GBK"/>
        <family val="4"/>
      </rPr>
      <t>广西中马钦州产业园区金谷投资有限公司</t>
    </r>
  </si>
  <si>
    <r>
      <t>2020</t>
    </r>
    <r>
      <rPr>
        <sz val="11"/>
        <rFont val="方正仿宋_GBK"/>
        <family val="4"/>
      </rPr>
      <t>年广西壮族自治区政府社会领域专项债券（三期）</t>
    </r>
    <r>
      <rPr>
        <sz val="11"/>
        <rFont val="Times New Roman"/>
        <family val="1"/>
      </rPr>
      <t>——2020</t>
    </r>
    <r>
      <rPr>
        <sz val="11"/>
        <rFont val="方正仿宋_GBK"/>
        <family val="4"/>
      </rPr>
      <t>年广西壮族自治区政府专项债券（十期）</t>
    </r>
  </si>
  <si>
    <r>
      <rPr>
        <sz val="11"/>
        <color indexed="8"/>
        <rFont val="方正仿宋_GBK"/>
        <family val="4"/>
      </rPr>
      <t>中国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方正仿宋_GBK"/>
        <family val="4"/>
      </rPr>
      <t>马来西亚钦州产业园区孔雀湾生态保护及岸线治理一期工程</t>
    </r>
  </si>
  <si>
    <r>
      <rPr>
        <sz val="12"/>
        <color indexed="8"/>
        <rFont val="方正仿宋_GBK"/>
        <family val="4"/>
      </rPr>
      <t>生态保护及岸线治理</t>
    </r>
  </si>
  <si>
    <r>
      <rPr>
        <sz val="10"/>
        <rFont val="方正仿宋_GBK"/>
        <family val="4"/>
      </rPr>
      <t>建设进度</t>
    </r>
    <r>
      <rPr>
        <sz val="10"/>
        <rFont val="Times New Roman"/>
        <family val="1"/>
      </rPr>
      <t>45.70%</t>
    </r>
  </si>
  <si>
    <r>
      <t>2021</t>
    </r>
    <r>
      <rPr>
        <sz val="10"/>
        <rFont val="方正仿宋_GBK"/>
        <family val="4"/>
      </rPr>
      <t>年底账面价值</t>
    </r>
  </si>
  <si>
    <r>
      <t>2020</t>
    </r>
    <r>
      <rPr>
        <sz val="11"/>
        <rFont val="方正仿宋_GBK"/>
        <family val="4"/>
      </rPr>
      <t>年广西壮族自治区政府产业园区专项债券（一期）</t>
    </r>
    <r>
      <rPr>
        <sz val="11"/>
        <rFont val="Times New Roman"/>
        <family val="1"/>
      </rPr>
      <t>——2020</t>
    </r>
    <r>
      <rPr>
        <sz val="11"/>
        <rFont val="方正仿宋_GBK"/>
        <family val="4"/>
      </rPr>
      <t>年广西壮族自治区政府专项债券（七期）</t>
    </r>
  </si>
  <si>
    <r>
      <rPr>
        <sz val="11"/>
        <color indexed="8"/>
        <rFont val="方正仿宋_GBK"/>
        <family val="4"/>
      </rPr>
      <t>中国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方正仿宋_GBK"/>
        <family val="4"/>
      </rPr>
      <t>马来西亚钦州产业园区科技园（创业孵化基地）项目</t>
    </r>
  </si>
  <si>
    <r>
      <rPr>
        <sz val="10"/>
        <rFont val="方正仿宋_GBK"/>
        <family val="4"/>
      </rPr>
      <t>办公楼、厂房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</si>
  <si>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93.4%</t>
    </r>
    <r>
      <rPr>
        <sz val="12"/>
        <color indexed="8"/>
        <rFont val="方正仿宋_GBK"/>
        <family val="4"/>
      </rPr>
      <t>、一期运营</t>
    </r>
  </si>
  <si>
    <r>
      <rPr>
        <sz val="11"/>
        <color indexed="8"/>
        <rFont val="方正仿宋_GBK"/>
        <family val="4"/>
      </rPr>
      <t>广西中马钦州产业园区万润物产管理有限公司</t>
    </r>
  </si>
  <si>
    <r>
      <t>2020</t>
    </r>
    <r>
      <rPr>
        <sz val="11"/>
        <rFont val="方正仿宋_GBK"/>
        <family val="4"/>
      </rPr>
      <t>年广西壮族自治区政府产业园区专项债券（二期）</t>
    </r>
    <r>
      <rPr>
        <sz val="11"/>
        <rFont val="Times New Roman"/>
        <family val="1"/>
      </rPr>
      <t>——2020</t>
    </r>
    <r>
      <rPr>
        <sz val="11"/>
        <rFont val="方正仿宋_GBK"/>
        <family val="4"/>
      </rPr>
      <t>年广西壮族自治区政府专项债券（八期）</t>
    </r>
  </si>
  <si>
    <r>
      <rPr>
        <sz val="11"/>
        <color indexed="8"/>
        <rFont val="方正仿宋_GBK"/>
        <family val="4"/>
      </rPr>
      <t>台湾中小企业集聚区标准厂房及配套设施建设项目</t>
    </r>
  </si>
  <si>
    <r>
      <rPr>
        <sz val="12"/>
        <rFont val="方正仿宋_GBK"/>
        <family val="4"/>
      </rPr>
      <t>标准厂房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</si>
  <si>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23.17%</t>
    </r>
  </si>
  <si>
    <r>
      <rPr>
        <sz val="11"/>
        <color indexed="8"/>
        <rFont val="方正仿宋_GBK"/>
        <family val="4"/>
      </rPr>
      <t>中马钦州产业园区特色扶贫小镇（扶贫就业安置小区）</t>
    </r>
  </si>
  <si>
    <r>
      <rPr>
        <sz val="12"/>
        <rFont val="方正仿宋_GBK"/>
        <family val="4"/>
      </rPr>
      <t>扶贫安置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</si>
  <si>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22.83%</t>
    </r>
    <r>
      <rPr>
        <sz val="12"/>
        <color indexed="8"/>
        <rFont val="方正仿宋_GBK"/>
        <family val="4"/>
      </rPr>
      <t>、一期试运营</t>
    </r>
  </si>
  <si>
    <r>
      <rPr>
        <sz val="11"/>
        <color indexed="8"/>
        <rFont val="方正仿宋_GBK"/>
        <family val="4"/>
      </rPr>
      <t>广西自贸区钦州港片区开发投资集团有限责任公司</t>
    </r>
  </si>
  <si>
    <r>
      <rPr>
        <sz val="11"/>
        <color indexed="8"/>
        <rFont val="方正仿宋_GBK"/>
        <family val="4"/>
      </rPr>
      <t>广西钦州保税港区棉纺产业园钦保标准厂房（二期）</t>
    </r>
  </si>
  <si>
    <r>
      <rPr>
        <sz val="11"/>
        <color indexed="8"/>
        <rFont val="方正仿宋_GBK"/>
        <family val="4"/>
      </rPr>
      <t>中国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方正仿宋_GBK"/>
        <family val="4"/>
      </rPr>
      <t>马来西亚钦州产业园区中国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方正仿宋_GBK"/>
        <family val="4"/>
      </rPr>
      <t>东盟医药创新与产业化基地标准厂房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</si>
  <si>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48.50%</t>
    </r>
  </si>
  <si>
    <r>
      <rPr>
        <sz val="11"/>
        <color indexed="8"/>
        <rFont val="方正仿宋_GBK"/>
        <family val="4"/>
      </rPr>
      <t>广西中马钦州产业园区金谷投资有限公司</t>
    </r>
  </si>
  <si>
    <r>
      <rPr>
        <sz val="11"/>
        <color indexed="8"/>
        <rFont val="方正仿宋_GBK"/>
        <family val="4"/>
      </rPr>
      <t>中国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方正仿宋_GBK"/>
        <family val="4"/>
      </rPr>
      <t>马来西亚钦州产业园区孔雀湾生态保护及岸线治理一期工程（一、二号区域）一期项目</t>
    </r>
  </si>
  <si>
    <r>
      <rPr>
        <sz val="10"/>
        <rFont val="方正仿宋_GBK"/>
        <family val="4"/>
      </rPr>
      <t>生态保护及岸线治理</t>
    </r>
  </si>
  <si>
    <r>
      <rPr>
        <sz val="11"/>
        <rFont val="方正仿宋_GBK"/>
        <family val="4"/>
      </rPr>
      <t>广西钦州临海工业投资集团有限公司</t>
    </r>
  </si>
  <si>
    <r>
      <t>2021</t>
    </r>
    <r>
      <rPr>
        <sz val="11"/>
        <rFont val="方正仿宋_GBK"/>
        <family val="4"/>
      </rPr>
      <t>年广西壮族自治区政府产业园区专项债券（二期）</t>
    </r>
    <r>
      <rPr>
        <sz val="11"/>
        <rFont val="Times New Roman"/>
        <family val="1"/>
      </rPr>
      <t>——2021</t>
    </r>
    <r>
      <rPr>
        <sz val="11"/>
        <rFont val="方正仿宋_GBK"/>
        <family val="4"/>
      </rPr>
      <t>年广西壮族自治区政府专项债券（三期）</t>
    </r>
  </si>
  <si>
    <t>2105109</t>
  </si>
  <si>
    <r>
      <rPr>
        <sz val="11"/>
        <rFont val="方正仿宋_GBK"/>
        <family val="4"/>
      </rPr>
      <t>钦州石化产业园公共管廊（二期）工程</t>
    </r>
  </si>
  <si>
    <r>
      <rPr>
        <sz val="12"/>
        <rFont val="方正仿宋_GBK"/>
        <family val="4"/>
      </rPr>
      <t>综合管廊</t>
    </r>
  </si>
  <si>
    <r>
      <rPr>
        <sz val="11"/>
        <rFont val="方正仿宋_GBK"/>
        <family val="4"/>
      </rPr>
      <t>广西中马钦州产业园区金谷投资有限公司</t>
    </r>
  </si>
  <si>
    <r>
      <rPr>
        <sz val="11"/>
        <rFont val="方正仿宋_GBK"/>
        <family val="4"/>
      </rPr>
      <t>中马钦州产业园区科技园（创业孵化基地）项目</t>
    </r>
  </si>
  <si>
    <r>
      <rPr>
        <sz val="11"/>
        <rFont val="方正仿宋_GBK"/>
        <family val="4"/>
      </rPr>
      <t>广西中马钦州产业园区万润物产管理有限公司</t>
    </r>
  </si>
  <si>
    <r>
      <t>2021</t>
    </r>
    <r>
      <rPr>
        <sz val="11"/>
        <rFont val="方正仿宋_GBK"/>
        <family val="4"/>
      </rPr>
      <t>广西壮族自治区政府产业园区专项债券（四期）</t>
    </r>
    <r>
      <rPr>
        <sz val="11"/>
        <rFont val="Times New Roman"/>
        <family val="1"/>
      </rPr>
      <t>——2021</t>
    </r>
    <r>
      <rPr>
        <sz val="11"/>
        <rFont val="方正仿宋_GBK"/>
        <family val="4"/>
      </rPr>
      <t>年广西壮族自治区政府专项债券（九期）</t>
    </r>
  </si>
  <si>
    <r>
      <rPr>
        <sz val="11"/>
        <rFont val="方正仿宋_GBK"/>
        <family val="4"/>
      </rPr>
      <t>自贸区钦州港片区丹寮废水处理工程项目（一期）</t>
    </r>
  </si>
  <si>
    <r>
      <rPr>
        <sz val="12"/>
        <rFont val="方正仿宋_GBK"/>
        <family val="4"/>
      </rPr>
      <t>污水处理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</si>
  <si>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21.42%</t>
    </r>
  </si>
  <si>
    <r>
      <rPr>
        <sz val="11"/>
        <rFont val="方正仿宋_GBK"/>
        <family val="4"/>
      </rPr>
      <t>广西中马钦州产业园区方圆实业有限公司</t>
    </r>
  </si>
  <si>
    <r>
      <rPr>
        <sz val="11"/>
        <rFont val="方正仿宋_GBK"/>
        <family val="4"/>
      </rPr>
      <t>中国</t>
    </r>
    <r>
      <rPr>
        <sz val="11"/>
        <rFont val="Times New Roman"/>
        <family val="1"/>
      </rPr>
      <t>—</t>
    </r>
    <r>
      <rPr>
        <sz val="11"/>
        <rFont val="方正仿宋_GBK"/>
        <family val="4"/>
      </rPr>
      <t>东盟医药创新与产业化基地（二期）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</si>
  <si>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36.40%</t>
    </r>
  </si>
  <si>
    <r>
      <rPr>
        <sz val="11"/>
        <rFont val="方正仿宋_GBK"/>
        <family val="4"/>
      </rPr>
      <t>广西自由贸易试验区钦州港片区华互东恒投资咨询有限公司</t>
    </r>
  </si>
  <si>
    <r>
      <rPr>
        <sz val="11"/>
        <rFont val="方正仿宋_GBK"/>
        <family val="4"/>
      </rPr>
      <t>马来西亚中小企业集聚区标准厂房项目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</si>
  <si>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15.85%</t>
    </r>
  </si>
  <si>
    <r>
      <rPr>
        <sz val="11"/>
        <rFont val="方正仿宋_GBK"/>
        <family val="4"/>
      </rPr>
      <t>广西自贸区钦州港片区开发投资集团有限责任公司</t>
    </r>
  </si>
  <si>
    <r>
      <t>2021</t>
    </r>
    <r>
      <rPr>
        <sz val="11"/>
        <rFont val="方正仿宋_GBK"/>
        <family val="4"/>
      </rPr>
      <t>年广西壮族自治区政府社会领域专项债券（二期）</t>
    </r>
    <r>
      <rPr>
        <sz val="11"/>
        <rFont val="Times New Roman"/>
        <family val="1"/>
      </rPr>
      <t>——2021</t>
    </r>
    <r>
      <rPr>
        <sz val="11"/>
        <rFont val="方正仿宋_GBK"/>
        <family val="4"/>
      </rPr>
      <t>年广西壮族自治区政府专项债券（十三期）</t>
    </r>
  </si>
  <si>
    <r>
      <rPr>
        <sz val="11"/>
        <color indexed="8"/>
        <rFont val="方正仿宋_GBK"/>
        <family val="4"/>
      </rPr>
      <t>钦州港冷链保税交易中心</t>
    </r>
  </si>
  <si>
    <r>
      <rPr>
        <sz val="10"/>
        <rFont val="方正仿宋_GBK"/>
        <family val="4"/>
      </rPr>
      <t>城乡冷链物流设施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</si>
  <si>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88.41%</t>
    </r>
  </si>
  <si>
    <r>
      <rPr>
        <sz val="11"/>
        <color indexed="8"/>
        <rFont val="方正仿宋_GBK"/>
        <family val="4"/>
      </rPr>
      <t>陆海新通道（钦州）国际集装箱分拨中心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</si>
  <si>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19.82%</t>
    </r>
    <r>
      <rPr>
        <sz val="12"/>
        <color indexed="8"/>
        <rFont val="方正仿宋_GBK"/>
        <family val="4"/>
      </rPr>
      <t>、试运营</t>
    </r>
  </si>
  <si>
    <r>
      <rPr>
        <sz val="11"/>
        <color indexed="8"/>
        <rFont val="方正仿宋_GBK"/>
        <family val="4"/>
      </rPr>
      <t>钦州石化产业园公共管廊（三期）工程</t>
    </r>
  </si>
  <si>
    <r>
      <t>建设进度</t>
    </r>
    <r>
      <rPr>
        <sz val="12"/>
        <color indexed="8"/>
        <rFont val="Times New Roman"/>
        <family val="1"/>
      </rPr>
      <t>41.03%</t>
    </r>
  </si>
  <si>
    <r>
      <rPr>
        <sz val="11"/>
        <color indexed="8"/>
        <rFont val="方正仿宋_GBK"/>
        <family val="4"/>
      </rPr>
      <t>广西中马钦州产业园区土地开发有限责任公司</t>
    </r>
  </si>
  <si>
    <r>
      <rPr>
        <sz val="11"/>
        <color indexed="8"/>
        <rFont val="方正仿宋_GBK"/>
        <family val="4"/>
      </rPr>
      <t>中马钦州产业园区太极祥云文化艺术园</t>
    </r>
  </si>
  <si>
    <r>
      <rPr>
        <sz val="12"/>
        <rFont val="方正仿宋_GBK"/>
        <family val="4"/>
      </rPr>
      <t>公墓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</si>
  <si>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10.86%</t>
    </r>
  </si>
  <si>
    <r>
      <t>2021</t>
    </r>
    <r>
      <rPr>
        <sz val="11"/>
        <rFont val="方正仿宋_GBK"/>
        <family val="4"/>
      </rPr>
      <t>年广西壮族自治区政府棚户区改造专项债券（一期）</t>
    </r>
    <r>
      <rPr>
        <sz val="11"/>
        <rFont val="Times New Roman"/>
        <family val="1"/>
      </rPr>
      <t>——2021</t>
    </r>
    <r>
      <rPr>
        <sz val="11"/>
        <rFont val="方正仿宋_GBK"/>
        <family val="4"/>
      </rPr>
      <t>年广西壮族自治区政府专项债券（十二期）</t>
    </r>
  </si>
  <si>
    <r>
      <rPr>
        <sz val="11"/>
        <color indexed="8"/>
        <rFont val="方正仿宋_GBK"/>
        <family val="4"/>
      </rPr>
      <t>钦州港新城区城中村改造项目</t>
    </r>
    <r>
      <rPr>
        <sz val="11"/>
        <color indexed="8"/>
        <rFont val="Times New Roman"/>
        <family val="1"/>
      </rPr>
      <t>F</t>
    </r>
    <r>
      <rPr>
        <sz val="11"/>
        <color indexed="8"/>
        <rFont val="方正仿宋_GBK"/>
        <family val="4"/>
      </rPr>
      <t>期工程</t>
    </r>
  </si>
  <si>
    <r>
      <rPr>
        <sz val="12"/>
        <rFont val="方正仿宋_GBK"/>
        <family val="4"/>
      </rPr>
      <t>棚户区改造</t>
    </r>
  </si>
  <si>
    <r>
      <rPr>
        <sz val="11"/>
        <color indexed="8"/>
        <rFont val="方正仿宋_GBK"/>
        <family val="4"/>
      </rPr>
      <t>钦州港新城区城中村改造项目</t>
    </r>
    <r>
      <rPr>
        <sz val="11"/>
        <color indexed="8"/>
        <rFont val="Times New Roman"/>
        <family val="1"/>
      </rPr>
      <t>E</t>
    </r>
    <r>
      <rPr>
        <sz val="11"/>
        <color indexed="8"/>
        <rFont val="方正仿宋_GBK"/>
        <family val="4"/>
      </rPr>
      <t>期工程</t>
    </r>
  </si>
  <si>
    <r>
      <rPr>
        <sz val="12"/>
        <color indexed="8"/>
        <rFont val="方正仿宋_GBK"/>
        <family val="4"/>
      </rPr>
      <t>建设进度</t>
    </r>
    <r>
      <rPr>
        <sz val="12"/>
        <color indexed="8"/>
        <rFont val="Times New Roman"/>
        <family val="1"/>
      </rPr>
      <t>87.09%</t>
    </r>
  </si>
  <si>
    <t>注：本表由使用专项债券资金的部门逐笔填列后于每年6月底前公开，本次反映2020-2021年末专项债券及对应项目情况。</t>
  </si>
  <si>
    <t>截至2021年末发行的新增地方政府一般债券
资金收支情况表</t>
  </si>
  <si>
    <t>序号</t>
  </si>
  <si>
    <t>截至2021年末新增一般债券资金收入</t>
  </si>
  <si>
    <t>截至2021年末新增一般债券资金安排的支出</t>
  </si>
  <si>
    <t>金额</t>
  </si>
  <si>
    <t>支出功能分类</t>
  </si>
  <si>
    <t>合计</t>
  </si>
  <si>
    <t>2020年广西壮族自治区政府一般债券（六期）</t>
  </si>
  <si>
    <t>201一般公共服务支出</t>
  </si>
  <si>
    <t>2021年广西壮族自治区政府一般债券（二期）</t>
  </si>
  <si>
    <t>202外交支出</t>
  </si>
  <si>
    <t>203国防支出</t>
  </si>
  <si>
    <t>204公共安全支出</t>
  </si>
  <si>
    <t>205教育支出</t>
  </si>
  <si>
    <t>…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</si>
  <si>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</si>
  <si>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</si>
  <si>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</si>
  <si>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</si>
  <si>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</si>
  <si>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</si>
  <si>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</si>
  <si>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</si>
  <si>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</si>
  <si>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</si>
  <si>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</si>
  <si>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</si>
  <si>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</si>
  <si>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</si>
  <si>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</si>
  <si>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</si>
  <si>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截至2021年末发行的新增地方政府专项债券
资金收支情况表</t>
  </si>
  <si>
    <r>
      <t>截至202</t>
    </r>
    <r>
      <rPr>
        <sz val="12"/>
        <rFont val="仿宋_GB2312"/>
        <family val="3"/>
      </rPr>
      <t>1</t>
    </r>
    <r>
      <rPr>
        <sz val="12"/>
        <rFont val="仿宋_GB2312"/>
        <family val="3"/>
      </rPr>
      <t>年末新增专项债券资金收入</t>
    </r>
  </si>
  <si>
    <r>
      <t>截至202</t>
    </r>
    <r>
      <rPr>
        <sz val="12"/>
        <rFont val="仿宋_GB2312"/>
        <family val="3"/>
      </rPr>
      <t>1</t>
    </r>
    <r>
      <rPr>
        <sz val="12"/>
        <rFont val="仿宋_GB2312"/>
        <family val="3"/>
      </rPr>
      <t>年末新增专项债券资金安排的支出</t>
    </r>
  </si>
  <si>
    <t>2020年广西壮族自治区政府社会领域专项债券（七期）——2020年广西壮族自治区政府专项债券（二十四期）</t>
  </si>
  <si>
    <t>2020年广西壮族自治区政府社会领域专项债券（五期）——2020年广西壮族自治区政府专项债券（二十二期）</t>
  </si>
  <si>
    <t>2020年广西壮族自治区政府产业园区专项债券（五期）——2020年广西壮族自治区政府专项债券（二十九期）</t>
  </si>
  <si>
    <t>2020年广西壮族自治区政府交通基础设施专项债券（一期）——2020年广西壮族自治区政府专项债券（二十六期）</t>
  </si>
  <si>
    <t>2020年广西壮族自治区政府棚户区改造专项债券（一期）——2020年广西壮族自治区政府专项债券（二十八期）</t>
  </si>
  <si>
    <t>2020年广西壮族自治区政府社会领域专项债券（三期）——2020年广西壮族自治区政府专项债券（十期）</t>
  </si>
  <si>
    <t>2020年广西壮族自治区政府产业园区专项债券（一期）——2020年广西壮族自治区政府专项债券（七期）</t>
  </si>
  <si>
    <t>2020年广西壮族自治区政府产业园区专项债券（二期）——2020年广西壮族自治区政府专项债券（八期）</t>
  </si>
  <si>
    <t>2021年广西壮族自治区政府产业园区专项债券（二期）——2021年广西壮族自治区政府专项债券（三期）</t>
  </si>
  <si>
    <t>229 其他支出</t>
  </si>
  <si>
    <t>2021广西壮族自治区政府产业园区专项债券（四期）——2021年广西壮族自治区政府专项债券（九期）</t>
  </si>
  <si>
    <t>2021年广西壮族自治区政府社会领域专项债券（二期）——2021年广西壮族自治区政府专项债券（十三期）</t>
  </si>
  <si>
    <t>2021年广西壮族自治区政府棚户区改造专项债券（一期）——2021年广西壮族自治区政府专项债券（十二期）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</si>
</sst>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8"/>
      <name val="方正仿宋_GBK"/>
      <family val="4"/>
    </font>
    <font>
      <b/>
      <sz val="22"/>
      <name val="方正小标宋简体"/>
      <family val="0"/>
    </font>
    <font>
      <sz val="22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仿宋_GB2312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0"/>
      <name val="方正仿宋_GBK"/>
      <family val="4"/>
    </font>
    <font>
      <sz val="10"/>
      <color indexed="8"/>
      <name val="Times New Roman"/>
      <family val="1"/>
    </font>
    <font>
      <sz val="11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方正仿宋_GBK"/>
      <family val="4"/>
    </font>
    <font>
      <sz val="11"/>
      <color theme="1"/>
      <name val="方正仿宋_GBK"/>
      <family val="4"/>
    </font>
    <font>
      <sz val="12"/>
      <color rgb="FF000000"/>
      <name val="黑体"/>
      <family val="3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方正仿宋_GBK"/>
      <family val="4"/>
    </font>
    <font>
      <sz val="12"/>
      <color rgb="FF000000"/>
      <name val="Times New Roman"/>
      <family val="1"/>
    </font>
    <font>
      <b/>
      <sz val="11"/>
      <color rgb="FF000000"/>
      <name val="宋体"/>
      <family val="0"/>
    </font>
    <font>
      <b/>
      <sz val="11"/>
      <color rgb="FF000000"/>
      <name val="Times New Roman"/>
      <family val="1"/>
    </font>
    <font>
      <sz val="12"/>
      <color rgb="FF000000"/>
      <name val="方正仿宋_GBK"/>
      <family val="4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0" borderId="0">
      <alignment vertical="center"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0" borderId="0" applyBorder="0">
      <alignment vertical="center"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justify" vertical="top"/>
    </xf>
    <xf numFmtId="0" fontId="61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justify" vertical="top"/>
    </xf>
    <xf numFmtId="0" fontId="61" fillId="0" borderId="13" xfId="0" applyFont="1" applyFill="1" applyBorder="1" applyAlignment="1">
      <alignment horizontal="justify" vertical="top"/>
    </xf>
    <xf numFmtId="0" fontId="41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1" fillId="0" borderId="9" xfId="61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176" fontId="66" fillId="0" borderId="9" xfId="0" applyNumberFormat="1" applyFont="1" applyFill="1" applyBorder="1" applyAlignment="1">
      <alignment horizontal="center" vertical="center" wrapText="1"/>
    </xf>
    <xf numFmtId="31" fontId="12" fillId="0" borderId="9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176" fontId="66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1" fillId="0" borderId="9" xfId="61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31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1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justify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31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31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9" xfId="64" applyFont="1" applyFill="1" applyBorder="1" applyAlignment="1" applyProtection="1">
      <alignment horizontal="justify" vertical="center" wrapText="1"/>
      <protection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176" fontId="68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76" fontId="68" fillId="0" borderId="9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6" fillId="0" borderId="9" xfId="64" applyFont="1" applyFill="1" applyBorder="1" applyAlignment="1" applyProtection="1">
      <alignment horizontal="justify" vertical="center" wrapText="1"/>
      <protection/>
    </xf>
    <xf numFmtId="176" fontId="68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70" fillId="0" borderId="9" xfId="0" applyFont="1" applyFill="1" applyBorder="1" applyAlignment="1">
      <alignment horizontal="justify" vertical="center"/>
    </xf>
    <xf numFmtId="0" fontId="68" fillId="0" borderId="9" xfId="0" applyFont="1" applyFill="1" applyBorder="1" applyAlignment="1">
      <alignment horizontal="justify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4" fillId="0" borderId="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31" fontId="15" fillId="0" borderId="9" xfId="0" applyNumberFormat="1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19" fillId="0" borderId="9" xfId="0" applyFont="1" applyFill="1" applyBorder="1" applyAlignment="1">
      <alignment horizontal="justify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SheetLayoutView="100" workbookViewId="0" topLeftCell="A2">
      <selection activeCell="M25" sqref="M25"/>
    </sheetView>
  </sheetViews>
  <sheetFormatPr defaultColWidth="9.00390625" defaultRowHeight="14.25"/>
  <cols>
    <col min="1" max="1" width="20.50390625" style="0" customWidth="1"/>
    <col min="2" max="2" width="18.75390625" style="0" customWidth="1"/>
    <col min="6" max="6" width="12.625" style="0" bestFit="1" customWidth="1"/>
    <col min="9" max="9" width="24.75390625" style="0" customWidth="1"/>
    <col min="11" max="11" width="9.125" style="0" bestFit="1" customWidth="1"/>
    <col min="15" max="15" width="11.50390625" style="0" customWidth="1"/>
  </cols>
  <sheetData>
    <row r="1" spans="1:16" ht="39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25" t="s">
        <v>1</v>
      </c>
      <c r="P2" s="125"/>
    </row>
    <row r="3" spans="1:16" ht="21" customHeight="1">
      <c r="A3" s="118" t="s">
        <v>2</v>
      </c>
      <c r="B3" s="118" t="s">
        <v>3</v>
      </c>
      <c r="C3" s="118"/>
      <c r="D3" s="118"/>
      <c r="E3" s="118"/>
      <c r="F3" s="118"/>
      <c r="G3" s="118"/>
      <c r="H3" s="118"/>
      <c r="I3" s="118" t="s">
        <v>4</v>
      </c>
      <c r="J3" s="118"/>
      <c r="K3" s="118"/>
      <c r="L3" s="118"/>
      <c r="M3" s="118"/>
      <c r="N3" s="118"/>
      <c r="O3" s="118"/>
      <c r="P3" s="118" t="s">
        <v>5</v>
      </c>
    </row>
    <row r="4" spans="1:16" ht="15">
      <c r="A4" s="118"/>
      <c r="B4" s="118" t="s">
        <v>6</v>
      </c>
      <c r="C4" s="118" t="s">
        <v>7</v>
      </c>
      <c r="D4" s="118" t="s">
        <v>8</v>
      </c>
      <c r="E4" s="118" t="s">
        <v>9</v>
      </c>
      <c r="F4" s="118" t="s">
        <v>10</v>
      </c>
      <c r="G4" s="118" t="s">
        <v>11</v>
      </c>
      <c r="H4" s="118" t="s">
        <v>12</v>
      </c>
      <c r="I4" s="118" t="s">
        <v>13</v>
      </c>
      <c r="J4" s="118" t="s">
        <v>14</v>
      </c>
      <c r="K4" s="118" t="s">
        <v>15</v>
      </c>
      <c r="L4" s="118"/>
      <c r="M4" s="118" t="s">
        <v>16</v>
      </c>
      <c r="N4" s="118"/>
      <c r="O4" s="118" t="s">
        <v>17</v>
      </c>
      <c r="P4" s="118"/>
    </row>
    <row r="5" spans="1:16" ht="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43.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 t="s">
        <v>18</v>
      </c>
      <c r="M6" s="118"/>
      <c r="N6" s="118" t="s">
        <v>18</v>
      </c>
      <c r="O6" s="118"/>
      <c r="P6" s="118"/>
    </row>
    <row r="7" spans="1:16" ht="43.5" customHeight="1">
      <c r="A7" s="113" t="s">
        <v>19</v>
      </c>
      <c r="B7" s="96" t="s">
        <v>20</v>
      </c>
      <c r="C7" s="96">
        <v>2005723</v>
      </c>
      <c r="D7" s="119" t="s">
        <v>21</v>
      </c>
      <c r="E7" s="120">
        <v>0.1</v>
      </c>
      <c r="F7" s="121">
        <v>44048</v>
      </c>
      <c r="G7" s="120">
        <v>2.94</v>
      </c>
      <c r="H7" s="96" t="s">
        <v>22</v>
      </c>
      <c r="I7" s="126" t="s">
        <v>23</v>
      </c>
      <c r="J7" s="119" t="s">
        <v>24</v>
      </c>
      <c r="K7" s="94">
        <v>1.37</v>
      </c>
      <c r="L7" s="94">
        <v>0.2</v>
      </c>
      <c r="M7" s="127">
        <v>0.7</v>
      </c>
      <c r="N7" s="94">
        <v>0.2</v>
      </c>
      <c r="O7" s="119" t="s">
        <v>25</v>
      </c>
      <c r="P7" s="96"/>
    </row>
    <row r="8" spans="1:16" ht="39" customHeight="1">
      <c r="A8" s="113" t="s">
        <v>19</v>
      </c>
      <c r="B8" s="96"/>
      <c r="C8" s="96"/>
      <c r="D8" s="96"/>
      <c r="E8" s="120">
        <v>0.15</v>
      </c>
      <c r="F8" s="120"/>
      <c r="G8" s="120"/>
      <c r="H8" s="96"/>
      <c r="I8" s="126" t="s">
        <v>26</v>
      </c>
      <c r="J8" s="119" t="s">
        <v>24</v>
      </c>
      <c r="K8" s="94">
        <v>1.95</v>
      </c>
      <c r="L8" s="94">
        <v>0.3</v>
      </c>
      <c r="M8" s="127">
        <v>1.15</v>
      </c>
      <c r="N8" s="94">
        <v>0.3</v>
      </c>
      <c r="O8" s="119" t="s">
        <v>27</v>
      </c>
      <c r="P8" s="96"/>
    </row>
    <row r="9" spans="1:16" ht="39" customHeight="1">
      <c r="A9" s="113" t="s">
        <v>19</v>
      </c>
      <c r="B9" s="96"/>
      <c r="C9" s="96"/>
      <c r="D9" s="96"/>
      <c r="E9" s="120">
        <v>0.1</v>
      </c>
      <c r="F9" s="120"/>
      <c r="G9" s="120"/>
      <c r="H9" s="96"/>
      <c r="I9" s="126" t="s">
        <v>28</v>
      </c>
      <c r="J9" s="119" t="s">
        <v>24</v>
      </c>
      <c r="K9" s="94">
        <v>12.93</v>
      </c>
      <c r="L9" s="94">
        <v>0.1</v>
      </c>
      <c r="M9" s="127">
        <v>4.62</v>
      </c>
      <c r="N9" s="94">
        <v>0.1</v>
      </c>
      <c r="O9" s="119" t="s">
        <v>27</v>
      </c>
      <c r="P9" s="96"/>
    </row>
    <row r="10" spans="1:16" ht="33.75" customHeight="1">
      <c r="A10" s="113" t="s">
        <v>19</v>
      </c>
      <c r="B10" s="96"/>
      <c r="C10" s="96"/>
      <c r="D10" s="96"/>
      <c r="E10" s="120">
        <v>0.2</v>
      </c>
      <c r="F10" s="120"/>
      <c r="G10" s="120"/>
      <c r="H10" s="96"/>
      <c r="I10" s="126" t="s">
        <v>29</v>
      </c>
      <c r="J10" s="119" t="s">
        <v>24</v>
      </c>
      <c r="K10" s="94">
        <v>3.5</v>
      </c>
      <c r="L10" s="94">
        <v>0.45</v>
      </c>
      <c r="M10" s="127">
        <v>1.2</v>
      </c>
      <c r="N10" s="94">
        <v>0.45</v>
      </c>
      <c r="O10" s="119" t="s">
        <v>30</v>
      </c>
      <c r="P10" s="96"/>
    </row>
    <row r="11" spans="1:16" ht="45" customHeight="1">
      <c r="A11" s="122" t="s">
        <v>31</v>
      </c>
      <c r="B11" s="96"/>
      <c r="C11" s="96"/>
      <c r="D11" s="96"/>
      <c r="E11" s="120">
        <v>0.15</v>
      </c>
      <c r="F11" s="120"/>
      <c r="G11" s="120"/>
      <c r="H11" s="96"/>
      <c r="I11" s="126" t="s">
        <v>32</v>
      </c>
      <c r="J11" s="119" t="s">
        <v>33</v>
      </c>
      <c r="K11" s="127">
        <v>2.5</v>
      </c>
      <c r="L11" s="127">
        <v>0.15</v>
      </c>
      <c r="M11" s="127">
        <v>0.64</v>
      </c>
      <c r="N11" s="127">
        <v>0.15</v>
      </c>
      <c r="O11" s="119" t="s">
        <v>34</v>
      </c>
      <c r="P11" s="128"/>
    </row>
    <row r="12" spans="1:16" ht="30" customHeight="1">
      <c r="A12" s="122" t="s">
        <v>35</v>
      </c>
      <c r="B12" s="96"/>
      <c r="C12" s="96"/>
      <c r="D12" s="96"/>
      <c r="E12" s="120">
        <v>0.2</v>
      </c>
      <c r="F12" s="120"/>
      <c r="G12" s="120"/>
      <c r="H12" s="96"/>
      <c r="I12" s="126" t="s">
        <v>36</v>
      </c>
      <c r="J12" s="119" t="s">
        <v>37</v>
      </c>
      <c r="K12" s="94">
        <v>10</v>
      </c>
      <c r="L12" s="120">
        <v>1.13</v>
      </c>
      <c r="M12" s="127">
        <v>0.79</v>
      </c>
      <c r="N12" s="120">
        <v>1.13</v>
      </c>
      <c r="O12" s="119" t="s">
        <v>38</v>
      </c>
      <c r="P12" s="128"/>
    </row>
    <row r="13" spans="1:16" ht="36" customHeight="1">
      <c r="A13" s="122" t="s">
        <v>39</v>
      </c>
      <c r="B13" s="96"/>
      <c r="C13" s="96"/>
      <c r="D13" s="96"/>
      <c r="E13" s="120">
        <v>0.1</v>
      </c>
      <c r="F13" s="120"/>
      <c r="G13" s="120"/>
      <c r="H13" s="96"/>
      <c r="I13" s="126" t="s">
        <v>40</v>
      </c>
      <c r="J13" s="119" t="s">
        <v>37</v>
      </c>
      <c r="K13" s="127">
        <v>1.04</v>
      </c>
      <c r="L13" s="120">
        <v>0.25</v>
      </c>
      <c r="M13" s="127">
        <v>1.04</v>
      </c>
      <c r="N13" s="120">
        <v>0.25</v>
      </c>
      <c r="O13" s="129" t="s">
        <v>27</v>
      </c>
      <c r="P13" s="128"/>
    </row>
    <row r="14" spans="1:16" ht="45.75">
      <c r="A14" s="68" t="s">
        <v>41</v>
      </c>
      <c r="B14" s="96" t="s">
        <v>42</v>
      </c>
      <c r="C14" s="96">
        <v>173645</v>
      </c>
      <c r="D14" s="119" t="s">
        <v>21</v>
      </c>
      <c r="E14" s="120">
        <v>0.25</v>
      </c>
      <c r="F14" s="121">
        <v>44328</v>
      </c>
      <c r="G14" s="120">
        <v>3.37</v>
      </c>
      <c r="H14" s="96" t="s">
        <v>43</v>
      </c>
      <c r="I14" s="130" t="s">
        <v>44</v>
      </c>
      <c r="J14" s="119" t="s">
        <v>37</v>
      </c>
      <c r="K14" s="127">
        <v>5.45</v>
      </c>
      <c r="L14" s="120">
        <v>0.25</v>
      </c>
      <c r="M14" s="127">
        <v>2.82</v>
      </c>
      <c r="N14" s="120">
        <v>0.25</v>
      </c>
      <c r="O14" s="119" t="s">
        <v>45</v>
      </c>
      <c r="P14" s="128"/>
    </row>
    <row r="15" spans="1:16" ht="45.75">
      <c r="A15" s="68" t="s">
        <v>46</v>
      </c>
      <c r="B15" s="96"/>
      <c r="C15" s="96"/>
      <c r="D15" s="96"/>
      <c r="E15" s="120">
        <v>0.25</v>
      </c>
      <c r="F15" s="120"/>
      <c r="G15" s="120"/>
      <c r="H15" s="96"/>
      <c r="I15" s="130" t="s">
        <v>47</v>
      </c>
      <c r="J15" s="119" t="s">
        <v>37</v>
      </c>
      <c r="K15" s="94">
        <v>10</v>
      </c>
      <c r="L15" s="120">
        <v>1.13</v>
      </c>
      <c r="M15" s="127">
        <v>0.79</v>
      </c>
      <c r="N15" s="120">
        <v>1.13</v>
      </c>
      <c r="O15" s="119" t="s">
        <v>38</v>
      </c>
      <c r="P15" s="128"/>
    </row>
    <row r="16" spans="1:16" ht="33" customHeight="1">
      <c r="A16" s="68" t="s">
        <v>48</v>
      </c>
      <c r="B16" s="96"/>
      <c r="C16" s="96"/>
      <c r="D16" s="96"/>
      <c r="E16" s="120">
        <v>0.25</v>
      </c>
      <c r="F16" s="120"/>
      <c r="G16" s="120"/>
      <c r="H16" s="96"/>
      <c r="I16" s="130" t="s">
        <v>29</v>
      </c>
      <c r="J16" s="119" t="s">
        <v>37</v>
      </c>
      <c r="K16" s="94">
        <v>3.5</v>
      </c>
      <c r="L16" s="120">
        <v>0.45</v>
      </c>
      <c r="M16" s="127">
        <v>1.2</v>
      </c>
      <c r="N16" s="120">
        <v>0.45</v>
      </c>
      <c r="O16" s="119" t="s">
        <v>30</v>
      </c>
      <c r="P16" s="128"/>
    </row>
    <row r="17" spans="1:16" ht="37.5" customHeight="1">
      <c r="A17" s="68" t="s">
        <v>48</v>
      </c>
      <c r="B17" s="96"/>
      <c r="C17" s="96"/>
      <c r="D17" s="96"/>
      <c r="E17" s="120">
        <v>0.15</v>
      </c>
      <c r="F17" s="120"/>
      <c r="G17" s="120"/>
      <c r="H17" s="96"/>
      <c r="I17" s="130" t="s">
        <v>49</v>
      </c>
      <c r="J17" s="119" t="s">
        <v>37</v>
      </c>
      <c r="K17" s="94">
        <v>1.95</v>
      </c>
      <c r="L17" s="120">
        <v>0.3</v>
      </c>
      <c r="M17" s="127">
        <v>1.15</v>
      </c>
      <c r="N17" s="120">
        <v>0.3</v>
      </c>
      <c r="O17" s="119" t="s">
        <v>27</v>
      </c>
      <c r="P17" s="128"/>
    </row>
    <row r="18" spans="1:16" ht="51.75" customHeight="1">
      <c r="A18" s="68" t="s">
        <v>48</v>
      </c>
      <c r="B18" s="96"/>
      <c r="C18" s="96"/>
      <c r="D18" s="96"/>
      <c r="E18" s="120">
        <v>0.1</v>
      </c>
      <c r="F18" s="120"/>
      <c r="G18" s="120"/>
      <c r="H18" s="96"/>
      <c r="I18" s="130" t="s">
        <v>50</v>
      </c>
      <c r="J18" s="119" t="s">
        <v>37</v>
      </c>
      <c r="K18" s="94">
        <v>1.37</v>
      </c>
      <c r="L18" s="120">
        <v>0.2</v>
      </c>
      <c r="M18" s="127">
        <v>0.7</v>
      </c>
      <c r="N18" s="120">
        <v>0.2</v>
      </c>
      <c r="O18" s="119" t="s">
        <v>25</v>
      </c>
      <c r="P18" s="128"/>
    </row>
    <row r="19" spans="1:16" ht="42" customHeight="1">
      <c r="A19" s="123" t="s">
        <v>51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ht="18.75">
      <c r="A20" s="124"/>
    </row>
  </sheetData>
  <sheetProtection/>
  <mergeCells count="31">
    <mergeCell ref="A1:P1"/>
    <mergeCell ref="O2:P2"/>
    <mergeCell ref="B3:H3"/>
    <mergeCell ref="I3:O3"/>
    <mergeCell ref="A19:P19"/>
    <mergeCell ref="A3:A6"/>
    <mergeCell ref="B4:B6"/>
    <mergeCell ref="B7:B13"/>
    <mergeCell ref="B14:B18"/>
    <mergeCell ref="C4:C6"/>
    <mergeCell ref="C7:C13"/>
    <mergeCell ref="C14:C18"/>
    <mergeCell ref="D4:D6"/>
    <mergeCell ref="D7:D13"/>
    <mergeCell ref="D14:D18"/>
    <mergeCell ref="E4:E6"/>
    <mergeCell ref="F4:F6"/>
    <mergeCell ref="F7:F13"/>
    <mergeCell ref="F14:F18"/>
    <mergeCell ref="G4:G6"/>
    <mergeCell ref="G7:G13"/>
    <mergeCell ref="G14:G18"/>
    <mergeCell ref="H4:H6"/>
    <mergeCell ref="H7:H13"/>
    <mergeCell ref="H14:H18"/>
    <mergeCell ref="I4:I6"/>
    <mergeCell ref="J4:J6"/>
    <mergeCell ref="O4:O6"/>
    <mergeCell ref="P3:P6"/>
    <mergeCell ref="K4:L5"/>
    <mergeCell ref="M4:N5"/>
  </mergeCells>
  <printOptions/>
  <pageMargins left="0.75" right="0.75" top="1" bottom="1" header="0.5118055555555555" footer="0.5118055555555555"/>
  <pageSetup fitToHeight="1" fitToWidth="1" orientation="landscape" paperSize="8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workbookViewId="0" topLeftCell="A27">
      <selection activeCell="G44" sqref="G44"/>
    </sheetView>
  </sheetViews>
  <sheetFormatPr defaultColWidth="9.00390625" defaultRowHeight="14.25"/>
  <cols>
    <col min="1" max="1" width="14.875" style="38" customWidth="1"/>
    <col min="2" max="2" width="32.75390625" style="38" customWidth="1"/>
    <col min="3" max="3" width="10.25390625" style="38" customWidth="1"/>
    <col min="4" max="4" width="9.00390625" style="38" customWidth="1"/>
    <col min="5" max="5" width="9.00390625" style="39" customWidth="1"/>
    <col min="6" max="6" width="15.625" style="38" customWidth="1"/>
    <col min="7" max="8" width="9.00390625" style="39" customWidth="1"/>
    <col min="9" max="9" width="22.125" style="38" customWidth="1"/>
    <col min="10" max="10" width="11.00390625" style="40" customWidth="1"/>
    <col min="11" max="11" width="8.625" style="38" customWidth="1"/>
    <col min="12" max="12" width="11.625" style="38" customWidth="1"/>
    <col min="13" max="13" width="8.625" style="38" customWidth="1"/>
    <col min="14" max="14" width="10.625" style="38" customWidth="1"/>
    <col min="15" max="15" width="9.00390625" style="38" customWidth="1"/>
    <col min="16" max="16" width="9.375" style="38" bestFit="1" customWidth="1"/>
    <col min="17" max="16384" width="9.00390625" style="38" customWidth="1"/>
  </cols>
  <sheetData>
    <row r="1" spans="1:18" ht="39.75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88"/>
      <c r="K1" s="41"/>
      <c r="L1" s="41"/>
      <c r="M1" s="41"/>
      <c r="N1" s="41"/>
      <c r="O1" s="41"/>
      <c r="P1" s="41"/>
      <c r="Q1" s="41"/>
      <c r="R1" s="41"/>
    </row>
    <row r="2" spans="1:18" ht="24" customHeight="1">
      <c r="A2" s="41"/>
      <c r="B2" s="41"/>
      <c r="C2" s="41"/>
      <c r="D2" s="41"/>
      <c r="E2" s="41"/>
      <c r="F2" s="41"/>
      <c r="G2" s="41"/>
      <c r="H2" s="41"/>
      <c r="I2" s="41"/>
      <c r="J2" s="88"/>
      <c r="K2" s="41"/>
      <c r="L2" s="41"/>
      <c r="M2" s="89"/>
      <c r="N2" s="89"/>
      <c r="Q2" s="106" t="s">
        <v>1</v>
      </c>
      <c r="R2" s="106"/>
    </row>
    <row r="3" spans="1:18" ht="24" customHeight="1">
      <c r="A3" s="42" t="s">
        <v>2</v>
      </c>
      <c r="B3" s="43" t="s">
        <v>3</v>
      </c>
      <c r="C3" s="43"/>
      <c r="D3" s="43"/>
      <c r="E3" s="44"/>
      <c r="F3" s="43"/>
      <c r="G3" s="44"/>
      <c r="H3" s="44"/>
      <c r="I3" s="90" t="s">
        <v>4</v>
      </c>
      <c r="J3" s="91"/>
      <c r="K3" s="90"/>
      <c r="L3" s="90"/>
      <c r="M3" s="90"/>
      <c r="N3" s="90"/>
      <c r="O3" s="90"/>
      <c r="P3" s="90"/>
      <c r="Q3" s="90"/>
      <c r="R3" s="107" t="s">
        <v>5</v>
      </c>
    </row>
    <row r="4" spans="1:18" ht="25.5" customHeight="1">
      <c r="A4" s="42"/>
      <c r="B4" s="45" t="s">
        <v>6</v>
      </c>
      <c r="C4" s="45" t="s">
        <v>7</v>
      </c>
      <c r="D4" s="45" t="s">
        <v>8</v>
      </c>
      <c r="E4" s="46" t="s">
        <v>53</v>
      </c>
      <c r="F4" s="45" t="s">
        <v>10</v>
      </c>
      <c r="G4" s="46" t="s">
        <v>11</v>
      </c>
      <c r="H4" s="46" t="s">
        <v>12</v>
      </c>
      <c r="I4" s="90" t="s">
        <v>13</v>
      </c>
      <c r="J4" s="91" t="s">
        <v>54</v>
      </c>
      <c r="K4" s="90" t="s">
        <v>15</v>
      </c>
      <c r="L4" s="90"/>
      <c r="M4" s="90" t="s">
        <v>16</v>
      </c>
      <c r="N4" s="90"/>
      <c r="O4" s="90" t="s">
        <v>55</v>
      </c>
      <c r="P4" s="90" t="s">
        <v>56</v>
      </c>
      <c r="Q4" s="90" t="s">
        <v>17</v>
      </c>
      <c r="R4" s="107"/>
    </row>
    <row r="5" spans="1:18" ht="22.5" customHeight="1">
      <c r="A5" s="42"/>
      <c r="B5" s="45"/>
      <c r="C5" s="45"/>
      <c r="D5" s="45"/>
      <c r="E5" s="46"/>
      <c r="F5" s="45"/>
      <c r="G5" s="46"/>
      <c r="H5" s="46"/>
      <c r="I5" s="90"/>
      <c r="J5" s="91"/>
      <c r="K5" s="90"/>
      <c r="L5" s="90"/>
      <c r="M5" s="90"/>
      <c r="N5" s="90"/>
      <c r="O5" s="90"/>
      <c r="P5" s="90"/>
      <c r="Q5" s="90"/>
      <c r="R5" s="107"/>
    </row>
    <row r="6" spans="1:18" ht="34.5" customHeight="1">
      <c r="A6" s="47"/>
      <c r="B6" s="48"/>
      <c r="C6" s="48"/>
      <c r="D6" s="48"/>
      <c r="E6" s="49"/>
      <c r="F6" s="48"/>
      <c r="G6" s="49"/>
      <c r="H6" s="49"/>
      <c r="I6" s="90"/>
      <c r="J6" s="91"/>
      <c r="K6" s="90"/>
      <c r="L6" s="90" t="s">
        <v>18</v>
      </c>
      <c r="M6" s="90"/>
      <c r="N6" s="90" t="s">
        <v>18</v>
      </c>
      <c r="O6" s="90"/>
      <c r="P6" s="90"/>
      <c r="Q6" s="90"/>
      <c r="R6" s="107"/>
    </row>
    <row r="7" spans="1:18" ht="45" customHeight="1">
      <c r="A7" s="50" t="s">
        <v>57</v>
      </c>
      <c r="B7" s="51" t="s">
        <v>58</v>
      </c>
      <c r="C7" s="52">
        <v>2005441</v>
      </c>
      <c r="D7" s="53" t="s">
        <v>59</v>
      </c>
      <c r="E7" s="54">
        <v>2.5</v>
      </c>
      <c r="F7" s="55">
        <v>43972</v>
      </c>
      <c r="G7" s="53">
        <v>3.76</v>
      </c>
      <c r="H7" s="53">
        <v>30</v>
      </c>
      <c r="I7" s="92" t="s">
        <v>60</v>
      </c>
      <c r="J7" s="93" t="s">
        <v>61</v>
      </c>
      <c r="K7" s="54">
        <v>33.95</v>
      </c>
      <c r="L7" s="54">
        <v>13</v>
      </c>
      <c r="M7" s="54">
        <v>31.45</v>
      </c>
      <c r="N7" s="54">
        <v>13</v>
      </c>
      <c r="O7" s="94">
        <v>0.96</v>
      </c>
      <c r="P7" s="95" t="s">
        <v>62</v>
      </c>
      <c r="Q7" s="108" t="s">
        <v>63</v>
      </c>
      <c r="R7" s="109"/>
    </row>
    <row r="8" spans="1:18" ht="81" customHeight="1">
      <c r="A8" s="50" t="s">
        <v>48</v>
      </c>
      <c r="B8" s="51" t="s">
        <v>64</v>
      </c>
      <c r="C8" s="56">
        <v>2005439</v>
      </c>
      <c r="D8" s="53" t="s">
        <v>59</v>
      </c>
      <c r="E8" s="54">
        <v>1.8</v>
      </c>
      <c r="F8" s="55">
        <v>43972</v>
      </c>
      <c r="G8" s="53">
        <v>3.46</v>
      </c>
      <c r="H8" s="53">
        <v>15</v>
      </c>
      <c r="I8" s="59" t="s">
        <v>65</v>
      </c>
      <c r="J8" s="96" t="s">
        <v>66</v>
      </c>
      <c r="K8" s="60">
        <v>6.18</v>
      </c>
      <c r="L8" s="54">
        <v>1.8</v>
      </c>
      <c r="M8" s="54">
        <v>2.62</v>
      </c>
      <c r="N8" s="54">
        <v>1.8</v>
      </c>
      <c r="O8" s="97">
        <v>0</v>
      </c>
      <c r="P8" s="94">
        <v>3.09</v>
      </c>
      <c r="Q8" s="108" t="s">
        <v>67</v>
      </c>
      <c r="R8" s="110" t="s">
        <v>68</v>
      </c>
    </row>
    <row r="9" spans="1:18" ht="76.5" customHeight="1">
      <c r="A9" s="57" t="s">
        <v>69</v>
      </c>
      <c r="B9" s="51" t="s">
        <v>70</v>
      </c>
      <c r="C9" s="58">
        <v>2005728</v>
      </c>
      <c r="D9" s="53" t="s">
        <v>71</v>
      </c>
      <c r="E9" s="54">
        <v>0.6</v>
      </c>
      <c r="F9" s="55">
        <v>44049</v>
      </c>
      <c r="G9" s="53">
        <v>3.79</v>
      </c>
      <c r="H9" s="53">
        <v>20</v>
      </c>
      <c r="I9" s="92" t="s">
        <v>72</v>
      </c>
      <c r="J9" s="93" t="s">
        <v>73</v>
      </c>
      <c r="K9" s="60">
        <v>3.74</v>
      </c>
      <c r="L9" s="54">
        <v>1.6</v>
      </c>
      <c r="M9" s="54">
        <v>1.8</v>
      </c>
      <c r="N9" s="54">
        <v>1.6</v>
      </c>
      <c r="O9" s="98">
        <v>0.11</v>
      </c>
      <c r="P9" s="99">
        <v>1.8</v>
      </c>
      <c r="Q9" s="108" t="s">
        <v>74</v>
      </c>
      <c r="R9" s="110" t="s">
        <v>68</v>
      </c>
    </row>
    <row r="10" spans="1:18" ht="72" customHeight="1">
      <c r="A10" s="50" t="s">
        <v>48</v>
      </c>
      <c r="B10" s="51" t="s">
        <v>75</v>
      </c>
      <c r="C10" s="58">
        <v>2005725</v>
      </c>
      <c r="D10" s="53" t="s">
        <v>76</v>
      </c>
      <c r="E10" s="54">
        <v>0.5</v>
      </c>
      <c r="F10" s="55">
        <v>44049</v>
      </c>
      <c r="G10" s="53">
        <v>3.93</v>
      </c>
      <c r="H10" s="53">
        <v>30</v>
      </c>
      <c r="I10" s="92" t="s">
        <v>77</v>
      </c>
      <c r="J10" s="100" t="s">
        <v>78</v>
      </c>
      <c r="K10" s="60">
        <v>5.96</v>
      </c>
      <c r="L10" s="54">
        <v>0.5</v>
      </c>
      <c r="M10" s="54">
        <v>0.79</v>
      </c>
      <c r="N10" s="54">
        <v>0.5</v>
      </c>
      <c r="O10" s="97">
        <v>0</v>
      </c>
      <c r="P10" s="99">
        <v>1.51</v>
      </c>
      <c r="Q10" s="108" t="s">
        <v>79</v>
      </c>
      <c r="R10" s="110" t="s">
        <v>68</v>
      </c>
    </row>
    <row r="11" spans="1:18" ht="69.75" customHeight="1">
      <c r="A11" s="50" t="s">
        <v>48</v>
      </c>
      <c r="B11" s="51" t="s">
        <v>80</v>
      </c>
      <c r="C11" s="58">
        <v>2005727</v>
      </c>
      <c r="D11" s="53" t="s">
        <v>81</v>
      </c>
      <c r="E11" s="54">
        <v>1</v>
      </c>
      <c r="F11" s="55">
        <v>44049</v>
      </c>
      <c r="G11" s="53">
        <v>3.67</v>
      </c>
      <c r="H11" s="53">
        <v>15</v>
      </c>
      <c r="I11" s="92" t="s">
        <v>82</v>
      </c>
      <c r="J11" s="93" t="s">
        <v>83</v>
      </c>
      <c r="K11" s="101">
        <v>3.75</v>
      </c>
      <c r="L11" s="101">
        <v>1.6</v>
      </c>
      <c r="M11" s="101">
        <v>3.25</v>
      </c>
      <c r="N11" s="101">
        <v>1.6</v>
      </c>
      <c r="O11" s="97">
        <v>0</v>
      </c>
      <c r="P11" s="99">
        <v>2.63</v>
      </c>
      <c r="Q11" s="111" t="s">
        <v>84</v>
      </c>
      <c r="R11" s="110" t="s">
        <v>68</v>
      </c>
    </row>
    <row r="12" spans="1:18" ht="57.75" customHeight="1">
      <c r="A12" s="59" t="s">
        <v>85</v>
      </c>
      <c r="B12" s="51" t="s">
        <v>86</v>
      </c>
      <c r="C12" s="52">
        <v>2005174</v>
      </c>
      <c r="D12" s="53" t="s">
        <v>59</v>
      </c>
      <c r="E12" s="60">
        <v>1.4</v>
      </c>
      <c r="F12" s="55">
        <v>43889</v>
      </c>
      <c r="G12" s="61">
        <v>3.7</v>
      </c>
      <c r="H12" s="53">
        <v>30</v>
      </c>
      <c r="I12" s="59" t="s">
        <v>87</v>
      </c>
      <c r="J12" s="93" t="s">
        <v>88</v>
      </c>
      <c r="K12" s="60">
        <v>11.78</v>
      </c>
      <c r="L12" s="60">
        <v>1.9</v>
      </c>
      <c r="M12" s="54">
        <v>5.38</v>
      </c>
      <c r="N12" s="60">
        <v>1.9</v>
      </c>
      <c r="O12" s="97">
        <v>0</v>
      </c>
      <c r="P12" s="99">
        <v>2.1</v>
      </c>
      <c r="Q12" s="112" t="s">
        <v>89</v>
      </c>
      <c r="R12" s="113" t="s">
        <v>90</v>
      </c>
    </row>
    <row r="13" spans="1:18" ht="57" customHeight="1">
      <c r="A13" s="59" t="s">
        <v>85</v>
      </c>
      <c r="B13" s="51" t="s">
        <v>91</v>
      </c>
      <c r="C13" s="52">
        <v>2005171</v>
      </c>
      <c r="D13" s="53" t="s">
        <v>71</v>
      </c>
      <c r="E13" s="60">
        <v>2</v>
      </c>
      <c r="F13" s="55">
        <v>43889</v>
      </c>
      <c r="G13" s="53">
        <v>3.08</v>
      </c>
      <c r="H13" s="53">
        <v>10</v>
      </c>
      <c r="I13" s="59" t="s">
        <v>92</v>
      </c>
      <c r="J13" s="96" t="s">
        <v>93</v>
      </c>
      <c r="K13" s="60">
        <v>15.16</v>
      </c>
      <c r="L13" s="60">
        <v>3.8</v>
      </c>
      <c r="M13" s="60">
        <v>14.16</v>
      </c>
      <c r="N13" s="101">
        <v>3.8</v>
      </c>
      <c r="O13" s="97">
        <v>0.25</v>
      </c>
      <c r="P13" s="99">
        <v>10.28</v>
      </c>
      <c r="Q13" s="108" t="s">
        <v>94</v>
      </c>
      <c r="R13" s="113" t="s">
        <v>90</v>
      </c>
    </row>
    <row r="14" spans="1:18" ht="67.5" customHeight="1">
      <c r="A14" s="62" t="s">
        <v>95</v>
      </c>
      <c r="B14" s="63" t="s">
        <v>96</v>
      </c>
      <c r="C14" s="64">
        <v>2005172</v>
      </c>
      <c r="D14" s="65" t="s">
        <v>71</v>
      </c>
      <c r="E14" s="60">
        <v>0.8</v>
      </c>
      <c r="F14" s="66">
        <v>43889</v>
      </c>
      <c r="G14" s="67">
        <v>3.7</v>
      </c>
      <c r="H14" s="65">
        <v>30</v>
      </c>
      <c r="I14" s="62" t="s">
        <v>97</v>
      </c>
      <c r="J14" s="102" t="s">
        <v>98</v>
      </c>
      <c r="K14" s="60">
        <v>5.89</v>
      </c>
      <c r="L14" s="60">
        <v>0.8</v>
      </c>
      <c r="M14" s="54">
        <v>1.36</v>
      </c>
      <c r="N14" s="60">
        <v>0.8</v>
      </c>
      <c r="O14" s="97">
        <v>0</v>
      </c>
      <c r="P14" s="99">
        <v>2.2</v>
      </c>
      <c r="Q14" s="108" t="s">
        <v>99</v>
      </c>
      <c r="R14" s="114"/>
    </row>
    <row r="15" spans="1:18" ht="73.5" customHeight="1">
      <c r="A15" s="68" t="s">
        <v>46</v>
      </c>
      <c r="B15" s="63"/>
      <c r="C15" s="64"/>
      <c r="D15" s="65"/>
      <c r="E15" s="60">
        <v>2.6</v>
      </c>
      <c r="F15" s="66"/>
      <c r="G15" s="67"/>
      <c r="H15" s="65"/>
      <c r="I15" s="68" t="s">
        <v>100</v>
      </c>
      <c r="J15" s="102" t="s">
        <v>101</v>
      </c>
      <c r="K15" s="60">
        <v>44.51</v>
      </c>
      <c r="L15" s="60">
        <v>2.6</v>
      </c>
      <c r="M15" s="54">
        <v>10.16</v>
      </c>
      <c r="N15" s="60">
        <v>2.6</v>
      </c>
      <c r="O15" s="94">
        <v>0.47</v>
      </c>
      <c r="P15" s="99">
        <v>10.16</v>
      </c>
      <c r="Q15" s="115" t="s">
        <v>102</v>
      </c>
      <c r="R15" s="114"/>
    </row>
    <row r="16" spans="1:18" ht="63" customHeight="1">
      <c r="A16" s="68" t="s">
        <v>103</v>
      </c>
      <c r="B16" s="63"/>
      <c r="C16" s="64"/>
      <c r="D16" s="65"/>
      <c r="E16" s="54">
        <v>0.56</v>
      </c>
      <c r="F16" s="66"/>
      <c r="G16" s="67"/>
      <c r="H16" s="65"/>
      <c r="I16" s="68" t="s">
        <v>104</v>
      </c>
      <c r="J16" s="102" t="s">
        <v>98</v>
      </c>
      <c r="K16" s="60">
        <v>0.76</v>
      </c>
      <c r="L16" s="54">
        <v>0.56</v>
      </c>
      <c r="M16" s="54">
        <v>0.76</v>
      </c>
      <c r="N16" s="54">
        <v>0.56</v>
      </c>
      <c r="O16" s="99">
        <v>0.01</v>
      </c>
      <c r="P16" s="99">
        <v>0.96</v>
      </c>
      <c r="Q16" s="108" t="s">
        <v>63</v>
      </c>
      <c r="R16" s="114"/>
    </row>
    <row r="17" spans="1:18" ht="75" customHeight="1">
      <c r="A17" s="68" t="s">
        <v>46</v>
      </c>
      <c r="B17" s="69" t="s">
        <v>70</v>
      </c>
      <c r="C17" s="70">
        <v>2005729</v>
      </c>
      <c r="D17" s="71" t="s">
        <v>71</v>
      </c>
      <c r="E17" s="60">
        <v>1</v>
      </c>
      <c r="F17" s="72">
        <v>44049</v>
      </c>
      <c r="G17" s="73">
        <v>3.79</v>
      </c>
      <c r="H17" s="71">
        <v>20</v>
      </c>
      <c r="I17" s="68" t="s">
        <v>105</v>
      </c>
      <c r="J17" s="102" t="s">
        <v>98</v>
      </c>
      <c r="K17" s="60">
        <v>6.12</v>
      </c>
      <c r="L17" s="60">
        <v>1</v>
      </c>
      <c r="M17" s="54">
        <v>2.97</v>
      </c>
      <c r="N17" s="60">
        <v>1</v>
      </c>
      <c r="O17" s="99">
        <v>0</v>
      </c>
      <c r="P17" s="99">
        <v>2.97</v>
      </c>
      <c r="Q17" s="108" t="s">
        <v>106</v>
      </c>
      <c r="R17" s="114"/>
    </row>
    <row r="18" spans="1:18" ht="91.5" customHeight="1">
      <c r="A18" s="68" t="s">
        <v>107</v>
      </c>
      <c r="B18" s="74"/>
      <c r="C18" s="75"/>
      <c r="D18" s="76"/>
      <c r="E18" s="60">
        <v>0.5</v>
      </c>
      <c r="F18" s="77"/>
      <c r="G18" s="78"/>
      <c r="H18" s="76"/>
      <c r="I18" s="68" t="s">
        <v>108</v>
      </c>
      <c r="J18" s="96" t="s">
        <v>109</v>
      </c>
      <c r="K18" s="60">
        <v>11.78</v>
      </c>
      <c r="L18" s="60">
        <v>1.9</v>
      </c>
      <c r="M18" s="54">
        <v>5.38</v>
      </c>
      <c r="N18" s="60">
        <v>1.9</v>
      </c>
      <c r="O18" s="97">
        <v>0</v>
      </c>
      <c r="P18" s="99">
        <v>2.1</v>
      </c>
      <c r="Q18" s="112" t="s">
        <v>89</v>
      </c>
      <c r="R18" s="113" t="s">
        <v>90</v>
      </c>
    </row>
    <row r="19" spans="1:18" ht="79.5" customHeight="1">
      <c r="A19" s="79" t="s">
        <v>110</v>
      </c>
      <c r="B19" s="69" t="s">
        <v>111</v>
      </c>
      <c r="C19" s="71" t="s">
        <v>112</v>
      </c>
      <c r="D19" s="71" t="s">
        <v>71</v>
      </c>
      <c r="E19" s="60">
        <v>1</v>
      </c>
      <c r="F19" s="72">
        <v>44307</v>
      </c>
      <c r="G19" s="73">
        <v>3.89</v>
      </c>
      <c r="H19" s="71">
        <v>20</v>
      </c>
      <c r="I19" s="79" t="s">
        <v>113</v>
      </c>
      <c r="J19" s="102" t="s">
        <v>114</v>
      </c>
      <c r="K19" s="60">
        <v>3.74</v>
      </c>
      <c r="L19" s="60">
        <v>1.6</v>
      </c>
      <c r="M19" s="54">
        <v>1.8</v>
      </c>
      <c r="N19" s="60">
        <v>1.6</v>
      </c>
      <c r="O19" s="98">
        <v>0.11</v>
      </c>
      <c r="P19" s="99">
        <v>1.8</v>
      </c>
      <c r="Q19" s="108" t="s">
        <v>74</v>
      </c>
      <c r="R19" s="110" t="s">
        <v>68</v>
      </c>
    </row>
    <row r="20" spans="1:18" ht="54" customHeight="1">
      <c r="A20" s="79" t="s">
        <v>115</v>
      </c>
      <c r="B20" s="74"/>
      <c r="C20" s="76"/>
      <c r="D20" s="76"/>
      <c r="E20" s="60">
        <v>1</v>
      </c>
      <c r="F20" s="77"/>
      <c r="G20" s="78"/>
      <c r="H20" s="76"/>
      <c r="I20" s="79" t="s">
        <v>116</v>
      </c>
      <c r="J20" s="96" t="s">
        <v>93</v>
      </c>
      <c r="K20" s="60">
        <v>15.16</v>
      </c>
      <c r="L20" s="60">
        <v>3.8</v>
      </c>
      <c r="M20" s="60">
        <v>14.16</v>
      </c>
      <c r="N20" s="101">
        <v>3.8</v>
      </c>
      <c r="O20" s="97">
        <v>0.25</v>
      </c>
      <c r="P20" s="99">
        <v>10.28</v>
      </c>
      <c r="Q20" s="108" t="s">
        <v>94</v>
      </c>
      <c r="R20" s="113" t="s">
        <v>90</v>
      </c>
    </row>
    <row r="21" spans="1:18" ht="63.75" customHeight="1">
      <c r="A21" s="79" t="s">
        <v>117</v>
      </c>
      <c r="B21" s="69" t="s">
        <v>118</v>
      </c>
      <c r="C21" s="70">
        <v>2105251</v>
      </c>
      <c r="D21" s="71" t="s">
        <v>71</v>
      </c>
      <c r="E21" s="60">
        <v>0.5</v>
      </c>
      <c r="F21" s="72">
        <v>44343</v>
      </c>
      <c r="G21" s="73">
        <v>3.8</v>
      </c>
      <c r="H21" s="71">
        <v>20</v>
      </c>
      <c r="I21" s="79" t="s">
        <v>119</v>
      </c>
      <c r="J21" s="102" t="s">
        <v>120</v>
      </c>
      <c r="K21" s="60">
        <v>2.57</v>
      </c>
      <c r="L21" s="60">
        <v>0.5</v>
      </c>
      <c r="M21" s="54">
        <v>0.55</v>
      </c>
      <c r="N21" s="60">
        <v>0.5</v>
      </c>
      <c r="O21" s="97">
        <v>0</v>
      </c>
      <c r="P21" s="94">
        <v>0.63</v>
      </c>
      <c r="Q21" s="108" t="s">
        <v>121</v>
      </c>
      <c r="R21" s="114"/>
    </row>
    <row r="22" spans="1:18" ht="60" customHeight="1">
      <c r="A22" s="79" t="s">
        <v>122</v>
      </c>
      <c r="B22" s="80"/>
      <c r="C22" s="81"/>
      <c r="D22" s="82"/>
      <c r="E22" s="60">
        <v>1</v>
      </c>
      <c r="F22" s="83"/>
      <c r="G22" s="84"/>
      <c r="H22" s="82"/>
      <c r="I22" s="79" t="s">
        <v>123</v>
      </c>
      <c r="J22" s="102" t="s">
        <v>98</v>
      </c>
      <c r="K22" s="60">
        <v>3.27</v>
      </c>
      <c r="L22" s="60">
        <v>1</v>
      </c>
      <c r="M22" s="54">
        <v>1.19</v>
      </c>
      <c r="N22" s="60">
        <v>0.1</v>
      </c>
      <c r="O22" s="97">
        <v>0</v>
      </c>
      <c r="P22" s="94">
        <v>1.19</v>
      </c>
      <c r="Q22" s="108" t="s">
        <v>124</v>
      </c>
      <c r="R22" s="114"/>
    </row>
    <row r="23" spans="1:18" ht="73.5" customHeight="1">
      <c r="A23" s="79" t="s">
        <v>125</v>
      </c>
      <c r="B23" s="74"/>
      <c r="C23" s="75"/>
      <c r="D23" s="76"/>
      <c r="E23" s="60">
        <v>2</v>
      </c>
      <c r="F23" s="77"/>
      <c r="G23" s="78"/>
      <c r="H23" s="76"/>
      <c r="I23" s="79" t="s">
        <v>126</v>
      </c>
      <c r="J23" s="102" t="s">
        <v>98</v>
      </c>
      <c r="K23" s="60">
        <v>13.01</v>
      </c>
      <c r="L23" s="60">
        <v>2</v>
      </c>
      <c r="M23" s="54">
        <v>2.06</v>
      </c>
      <c r="N23" s="60">
        <v>2</v>
      </c>
      <c r="O23" s="97">
        <v>0</v>
      </c>
      <c r="P23" s="94">
        <v>2.06</v>
      </c>
      <c r="Q23" s="108" t="s">
        <v>127</v>
      </c>
      <c r="R23" s="114"/>
    </row>
    <row r="24" spans="1:18" ht="60" customHeight="1">
      <c r="A24" s="85" t="s">
        <v>128</v>
      </c>
      <c r="B24" s="69" t="s">
        <v>129</v>
      </c>
      <c r="C24" s="71">
        <v>2105760</v>
      </c>
      <c r="D24" s="71" t="s">
        <v>59</v>
      </c>
      <c r="E24" s="60">
        <v>1.5</v>
      </c>
      <c r="F24" s="72">
        <v>44434</v>
      </c>
      <c r="G24" s="73">
        <v>3.52</v>
      </c>
      <c r="H24" s="71">
        <v>20</v>
      </c>
      <c r="I24" s="103" t="s">
        <v>130</v>
      </c>
      <c r="J24" s="96" t="s">
        <v>131</v>
      </c>
      <c r="K24" s="60">
        <v>2.59</v>
      </c>
      <c r="L24" s="60">
        <v>1.6</v>
      </c>
      <c r="M24" s="54">
        <v>2.28</v>
      </c>
      <c r="N24" s="60">
        <v>1.5</v>
      </c>
      <c r="O24" s="97">
        <v>0</v>
      </c>
      <c r="P24" s="54">
        <v>2.28</v>
      </c>
      <c r="Q24" s="108" t="s">
        <v>132</v>
      </c>
      <c r="R24" s="113" t="s">
        <v>90</v>
      </c>
    </row>
    <row r="25" spans="1:18" ht="61.5" customHeight="1">
      <c r="A25" s="85" t="s">
        <v>128</v>
      </c>
      <c r="B25" s="80"/>
      <c r="C25" s="82"/>
      <c r="D25" s="82"/>
      <c r="E25" s="60">
        <v>0.35</v>
      </c>
      <c r="F25" s="83"/>
      <c r="G25" s="84"/>
      <c r="H25" s="82"/>
      <c r="I25" s="103" t="s">
        <v>133</v>
      </c>
      <c r="J25" s="96" t="s">
        <v>131</v>
      </c>
      <c r="K25" s="60">
        <v>2.78</v>
      </c>
      <c r="L25" s="60">
        <v>0.35</v>
      </c>
      <c r="M25" s="54">
        <v>0.55</v>
      </c>
      <c r="N25" s="60">
        <v>0.35</v>
      </c>
      <c r="O25" s="97">
        <v>0</v>
      </c>
      <c r="P25" s="94">
        <v>1.01</v>
      </c>
      <c r="Q25" s="108" t="s">
        <v>134</v>
      </c>
      <c r="R25" s="114"/>
    </row>
    <row r="26" spans="1:18" ht="57.75" customHeight="1">
      <c r="A26" s="57" t="s">
        <v>69</v>
      </c>
      <c r="B26" s="80"/>
      <c r="C26" s="82"/>
      <c r="D26" s="82"/>
      <c r="E26" s="60">
        <v>1</v>
      </c>
      <c r="F26" s="83"/>
      <c r="G26" s="84"/>
      <c r="H26" s="82"/>
      <c r="I26" s="103" t="s">
        <v>135</v>
      </c>
      <c r="J26" s="102" t="s">
        <v>114</v>
      </c>
      <c r="K26" s="60">
        <v>3.1</v>
      </c>
      <c r="L26" s="60">
        <v>1</v>
      </c>
      <c r="M26" s="54">
        <v>1.4</v>
      </c>
      <c r="N26" s="60">
        <v>1</v>
      </c>
      <c r="O26" s="94">
        <v>0</v>
      </c>
      <c r="P26" s="97">
        <v>1.4</v>
      </c>
      <c r="Q26" s="116" t="s">
        <v>136</v>
      </c>
      <c r="R26" s="113" t="s">
        <v>90</v>
      </c>
    </row>
    <row r="27" spans="1:18" ht="54.75" customHeight="1">
      <c r="A27" s="62" t="s">
        <v>137</v>
      </c>
      <c r="B27" s="74"/>
      <c r="C27" s="76"/>
      <c r="D27" s="76"/>
      <c r="E27" s="60">
        <v>0.21</v>
      </c>
      <c r="F27" s="77"/>
      <c r="G27" s="78"/>
      <c r="H27" s="76"/>
      <c r="I27" s="62" t="s">
        <v>138</v>
      </c>
      <c r="J27" s="102" t="s">
        <v>139</v>
      </c>
      <c r="K27" s="60">
        <v>1.93</v>
      </c>
      <c r="L27" s="60">
        <v>0.21</v>
      </c>
      <c r="M27" s="54">
        <v>0.21</v>
      </c>
      <c r="N27" s="60">
        <v>0.21</v>
      </c>
      <c r="O27" s="97">
        <v>0</v>
      </c>
      <c r="P27" s="97">
        <v>0.21</v>
      </c>
      <c r="Q27" s="108" t="s">
        <v>140</v>
      </c>
      <c r="R27" s="114"/>
    </row>
    <row r="28" spans="1:18" ht="94.5" customHeight="1">
      <c r="A28" s="85" t="s">
        <v>110</v>
      </c>
      <c r="B28" s="69" t="s">
        <v>141</v>
      </c>
      <c r="C28" s="71">
        <v>2105759</v>
      </c>
      <c r="D28" s="71" t="s">
        <v>81</v>
      </c>
      <c r="E28" s="60">
        <v>0.8</v>
      </c>
      <c r="F28" s="72">
        <v>44434</v>
      </c>
      <c r="G28" s="73">
        <v>3.52</v>
      </c>
      <c r="H28" s="71">
        <v>20</v>
      </c>
      <c r="I28" s="103" t="s">
        <v>142</v>
      </c>
      <c r="J28" s="102" t="s">
        <v>143</v>
      </c>
      <c r="K28" s="101">
        <v>3.75</v>
      </c>
      <c r="L28" s="60">
        <v>2.4</v>
      </c>
      <c r="M28" s="54">
        <v>3.25</v>
      </c>
      <c r="N28" s="60">
        <v>2.4</v>
      </c>
      <c r="O28" s="104">
        <v>0</v>
      </c>
      <c r="P28" s="99">
        <v>2.53</v>
      </c>
      <c r="Q28" s="117" t="s">
        <v>84</v>
      </c>
      <c r="R28" s="110" t="s">
        <v>68</v>
      </c>
    </row>
    <row r="29" spans="1:18" ht="112.5" customHeight="1">
      <c r="A29" s="85" t="s">
        <v>110</v>
      </c>
      <c r="B29" s="74"/>
      <c r="C29" s="76"/>
      <c r="D29" s="76"/>
      <c r="E29" s="60">
        <v>0.1</v>
      </c>
      <c r="F29" s="77"/>
      <c r="G29" s="78"/>
      <c r="H29" s="76"/>
      <c r="I29" s="103" t="s">
        <v>144</v>
      </c>
      <c r="J29" s="102" t="s">
        <v>143</v>
      </c>
      <c r="K29" s="101">
        <v>2.3</v>
      </c>
      <c r="L29" s="60">
        <v>1.7</v>
      </c>
      <c r="M29" s="54">
        <v>2</v>
      </c>
      <c r="N29" s="60">
        <v>1.7</v>
      </c>
      <c r="O29" s="104">
        <v>0</v>
      </c>
      <c r="P29" s="99">
        <v>1.92</v>
      </c>
      <c r="Q29" s="111" t="s">
        <v>145</v>
      </c>
      <c r="R29" s="110" t="s">
        <v>68</v>
      </c>
    </row>
    <row r="30" spans="1:18" ht="25.5" customHeight="1">
      <c r="A30" s="86" t="s">
        <v>146</v>
      </c>
      <c r="B30" s="86"/>
      <c r="C30" s="86"/>
      <c r="D30" s="86"/>
      <c r="E30" s="87"/>
      <c r="F30" s="86"/>
      <c r="G30" s="87"/>
      <c r="H30" s="87"/>
      <c r="I30" s="86"/>
      <c r="J30" s="105"/>
      <c r="K30" s="86"/>
      <c r="L30" s="86"/>
      <c r="M30" s="86"/>
      <c r="N30" s="86"/>
      <c r="O30" s="86"/>
      <c r="P30" s="86"/>
      <c r="Q30" s="86"/>
      <c r="R30" s="86"/>
    </row>
  </sheetData>
  <sheetProtection/>
  <mergeCells count="57">
    <mergeCell ref="A1:R1"/>
    <mergeCell ref="Q2:R2"/>
    <mergeCell ref="B3:H3"/>
    <mergeCell ref="I3:Q3"/>
    <mergeCell ref="A30:R30"/>
    <mergeCell ref="A3:A6"/>
    <mergeCell ref="B4:B6"/>
    <mergeCell ref="B14:B16"/>
    <mergeCell ref="B17:B18"/>
    <mergeCell ref="B19:B20"/>
    <mergeCell ref="B21:B23"/>
    <mergeCell ref="B24:B27"/>
    <mergeCell ref="B28:B29"/>
    <mergeCell ref="C4:C6"/>
    <mergeCell ref="C14:C16"/>
    <mergeCell ref="C17:C18"/>
    <mergeCell ref="C19:C20"/>
    <mergeCell ref="C21:C23"/>
    <mergeCell ref="C24:C27"/>
    <mergeCell ref="C28:C29"/>
    <mergeCell ref="D4:D6"/>
    <mergeCell ref="D14:D16"/>
    <mergeCell ref="D17:D18"/>
    <mergeCell ref="D19:D20"/>
    <mergeCell ref="D21:D23"/>
    <mergeCell ref="D24:D27"/>
    <mergeCell ref="D28:D29"/>
    <mergeCell ref="E4:E6"/>
    <mergeCell ref="F4:F6"/>
    <mergeCell ref="F14:F16"/>
    <mergeCell ref="F17:F18"/>
    <mergeCell ref="F19:F20"/>
    <mergeCell ref="F21:F23"/>
    <mergeCell ref="F24:F27"/>
    <mergeCell ref="F28:F29"/>
    <mergeCell ref="G4:G6"/>
    <mergeCell ref="G14:G16"/>
    <mergeCell ref="G17:G18"/>
    <mergeCell ref="G19:G20"/>
    <mergeCell ref="G21:G23"/>
    <mergeCell ref="G24:G27"/>
    <mergeCell ref="G28:G29"/>
    <mergeCell ref="H4:H6"/>
    <mergeCell ref="H14:H16"/>
    <mergeCell ref="H17:H18"/>
    <mergeCell ref="H19:H20"/>
    <mergeCell ref="H21:H23"/>
    <mergeCell ref="H24:H27"/>
    <mergeCell ref="H28:H29"/>
    <mergeCell ref="I4:I6"/>
    <mergeCell ref="J4:J6"/>
    <mergeCell ref="O4:O6"/>
    <mergeCell ref="P4:P6"/>
    <mergeCell ref="Q4:Q6"/>
    <mergeCell ref="R3:R6"/>
    <mergeCell ref="K4:L5"/>
    <mergeCell ref="M4:N5"/>
  </mergeCells>
  <printOptions/>
  <pageMargins left="0.7513888888888889" right="0.7513888888888889" top="1" bottom="1" header="0.5118055555555555" footer="0.5118055555555555"/>
  <pageSetup horizontalDpi="600" verticalDpi="600" orientation="landscape" paperSize="8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8">
      <selection activeCell="M12" sqref="M12"/>
    </sheetView>
  </sheetViews>
  <sheetFormatPr defaultColWidth="9.00390625" defaultRowHeight="14.25"/>
  <cols>
    <col min="2" max="2" width="27.625" style="0" customWidth="1"/>
    <col min="3" max="3" width="17.50390625" style="0" customWidth="1"/>
    <col min="4" max="4" width="37.125" style="0" customWidth="1"/>
    <col min="5" max="5" width="16.25390625" style="17" customWidth="1"/>
  </cols>
  <sheetData>
    <row r="1" spans="1:5" ht="63" customHeight="1">
      <c r="A1" s="18" t="s">
        <v>147</v>
      </c>
      <c r="B1" s="19"/>
      <c r="C1" s="19"/>
      <c r="D1" s="19"/>
      <c r="E1" s="19"/>
    </row>
    <row r="2" ht="15" customHeight="1">
      <c r="B2" s="20"/>
    </row>
    <row r="3" ht="15">
      <c r="D3" s="21" t="s">
        <v>1</v>
      </c>
    </row>
    <row r="4" spans="1:5" ht="30" customHeight="1">
      <c r="A4" s="22" t="s">
        <v>148</v>
      </c>
      <c r="B4" s="23" t="s">
        <v>149</v>
      </c>
      <c r="C4" s="24"/>
      <c r="D4" s="23" t="s">
        <v>150</v>
      </c>
      <c r="E4" s="24"/>
    </row>
    <row r="5" spans="1:5" ht="21" customHeight="1">
      <c r="A5" s="25"/>
      <c r="B5" s="26" t="s">
        <v>6</v>
      </c>
      <c r="C5" s="26" t="s">
        <v>151</v>
      </c>
      <c r="D5" s="27" t="s">
        <v>152</v>
      </c>
      <c r="E5" s="27" t="s">
        <v>151</v>
      </c>
    </row>
    <row r="6" spans="1:5" ht="21" customHeight="1">
      <c r="A6" s="28" t="s">
        <v>153</v>
      </c>
      <c r="B6" s="29"/>
      <c r="C6" s="30">
        <v>2</v>
      </c>
      <c r="D6" s="29"/>
      <c r="E6" s="30">
        <v>2</v>
      </c>
    </row>
    <row r="7" spans="1:5" ht="54" customHeight="1">
      <c r="A7" s="31">
        <v>1</v>
      </c>
      <c r="B7" s="32" t="s">
        <v>154</v>
      </c>
      <c r="C7" s="33">
        <v>1</v>
      </c>
      <c r="D7" s="34" t="s">
        <v>155</v>
      </c>
      <c r="E7" s="35"/>
    </row>
    <row r="8" spans="1:5" ht="51" customHeight="1">
      <c r="A8" s="31">
        <v>2</v>
      </c>
      <c r="B8" s="32" t="s">
        <v>156</v>
      </c>
      <c r="C8" s="33">
        <v>1</v>
      </c>
      <c r="D8" s="34" t="s">
        <v>157</v>
      </c>
      <c r="E8" s="30"/>
    </row>
    <row r="9" spans="1:5" ht="27" customHeight="1">
      <c r="A9" s="36">
        <v>3</v>
      </c>
      <c r="B9" s="37"/>
      <c r="C9" s="37"/>
      <c r="D9" s="34" t="s">
        <v>158</v>
      </c>
      <c r="E9" s="30"/>
    </row>
    <row r="10" spans="1:5" ht="27" customHeight="1">
      <c r="A10" s="36">
        <v>4</v>
      </c>
      <c r="B10" s="37"/>
      <c r="C10" s="37"/>
      <c r="D10" s="34" t="s">
        <v>159</v>
      </c>
      <c r="E10" s="30"/>
    </row>
    <row r="11" spans="1:5" ht="27" customHeight="1">
      <c r="A11" s="36">
        <v>5</v>
      </c>
      <c r="B11" s="37"/>
      <c r="C11" s="37"/>
      <c r="D11" s="34" t="s">
        <v>160</v>
      </c>
      <c r="E11" s="30"/>
    </row>
    <row r="12" spans="1:5" ht="27" customHeight="1">
      <c r="A12" s="28" t="s">
        <v>161</v>
      </c>
      <c r="B12" s="37"/>
      <c r="C12" s="37"/>
      <c r="D12" s="34" t="s">
        <v>162</v>
      </c>
      <c r="E12" s="30"/>
    </row>
    <row r="13" spans="1:5" ht="27" customHeight="1">
      <c r="A13" s="36"/>
      <c r="B13" s="37"/>
      <c r="C13" s="37"/>
      <c r="D13" s="34" t="s">
        <v>163</v>
      </c>
      <c r="E13" s="30"/>
    </row>
    <row r="14" spans="1:5" ht="27" customHeight="1">
      <c r="A14" s="36"/>
      <c r="B14" s="37"/>
      <c r="C14" s="37"/>
      <c r="D14" s="34" t="s">
        <v>164</v>
      </c>
      <c r="E14" s="30"/>
    </row>
    <row r="15" spans="1:5" ht="27" customHeight="1">
      <c r="A15" s="36"/>
      <c r="B15" s="37"/>
      <c r="C15" s="37"/>
      <c r="D15" s="34" t="s">
        <v>165</v>
      </c>
      <c r="E15" s="30"/>
    </row>
    <row r="16" spans="1:5" ht="27" customHeight="1">
      <c r="A16" s="36"/>
      <c r="B16" s="37"/>
      <c r="C16" s="37"/>
      <c r="D16" s="34" t="s">
        <v>166</v>
      </c>
      <c r="E16" s="30"/>
    </row>
    <row r="17" spans="1:5" ht="27" customHeight="1">
      <c r="A17" s="36"/>
      <c r="B17" s="37"/>
      <c r="C17" s="37"/>
      <c r="D17" s="34" t="s">
        <v>167</v>
      </c>
      <c r="E17" s="30">
        <v>2</v>
      </c>
    </row>
    <row r="18" spans="1:5" ht="27" customHeight="1">
      <c r="A18" s="36"/>
      <c r="B18" s="37"/>
      <c r="C18" s="37"/>
      <c r="D18" s="34" t="s">
        <v>168</v>
      </c>
      <c r="E18" s="30"/>
    </row>
    <row r="19" spans="1:5" ht="27" customHeight="1">
      <c r="A19" s="36"/>
      <c r="B19" s="37"/>
      <c r="C19" s="37"/>
      <c r="D19" s="34" t="s">
        <v>169</v>
      </c>
      <c r="E19" s="30"/>
    </row>
    <row r="20" spans="1:5" ht="27" customHeight="1">
      <c r="A20" s="36"/>
      <c r="B20" s="37"/>
      <c r="C20" s="37"/>
      <c r="D20" s="34" t="s">
        <v>170</v>
      </c>
      <c r="E20" s="30"/>
    </row>
    <row r="21" spans="1:5" ht="27" customHeight="1">
      <c r="A21" s="36"/>
      <c r="B21" s="37"/>
      <c r="C21" s="37"/>
      <c r="D21" s="34" t="s">
        <v>171</v>
      </c>
      <c r="E21" s="30"/>
    </row>
    <row r="22" spans="1:5" ht="27" customHeight="1">
      <c r="A22" s="36"/>
      <c r="B22" s="37"/>
      <c r="C22" s="37"/>
      <c r="D22" s="34" t="s">
        <v>172</v>
      </c>
      <c r="E22" s="30"/>
    </row>
    <row r="23" spans="1:5" ht="27" customHeight="1">
      <c r="A23" s="36"/>
      <c r="B23" s="37"/>
      <c r="C23" s="37"/>
      <c r="D23" s="34" t="s">
        <v>173</v>
      </c>
      <c r="E23" s="30"/>
    </row>
    <row r="24" spans="1:5" ht="27" customHeight="1">
      <c r="A24" s="36"/>
      <c r="B24" s="37"/>
      <c r="C24" s="37"/>
      <c r="D24" s="34" t="s">
        <v>174</v>
      </c>
      <c r="E24" s="30"/>
    </row>
    <row r="25" spans="1:5" ht="27" customHeight="1">
      <c r="A25" s="36"/>
      <c r="B25" s="37"/>
      <c r="C25" s="37"/>
      <c r="D25" s="34" t="s">
        <v>175</v>
      </c>
      <c r="E25" s="30"/>
    </row>
    <row r="26" spans="1:5" ht="27" customHeight="1">
      <c r="A26" s="36"/>
      <c r="B26" s="37"/>
      <c r="C26" s="37"/>
      <c r="D26" s="34" t="s">
        <v>176</v>
      </c>
      <c r="E26" s="30"/>
    </row>
    <row r="27" spans="1:5" ht="27" customHeight="1">
      <c r="A27" s="36"/>
      <c r="B27" s="37"/>
      <c r="C27" s="37"/>
      <c r="D27" s="34" t="s">
        <v>177</v>
      </c>
      <c r="E27" s="30"/>
    </row>
  </sheetData>
  <sheetProtection/>
  <mergeCells count="5">
    <mergeCell ref="A1:E1"/>
    <mergeCell ref="D3:E3"/>
    <mergeCell ref="B4:C4"/>
    <mergeCell ref="D4:E4"/>
    <mergeCell ref="A4:A5"/>
  </mergeCells>
  <printOptions/>
  <pageMargins left="0.75" right="0.75" top="1" bottom="1" header="0.5" footer="0.5"/>
  <pageSetup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3">
      <selection activeCell="N16" sqref="N16"/>
    </sheetView>
  </sheetViews>
  <sheetFormatPr defaultColWidth="9.00390625" defaultRowHeight="14.25"/>
  <cols>
    <col min="2" max="2" width="40.75390625" style="0" customWidth="1"/>
    <col min="3" max="3" width="18.00390625" style="0" customWidth="1"/>
    <col min="4" max="4" width="28.125" style="0" customWidth="1"/>
    <col min="5" max="5" width="12.125" style="0" customWidth="1"/>
  </cols>
  <sheetData>
    <row r="1" spans="1:5" ht="72" customHeight="1">
      <c r="A1" s="1" t="s">
        <v>178</v>
      </c>
      <c r="B1" s="2"/>
      <c r="C1" s="2"/>
      <c r="D1" s="2"/>
      <c r="E1" s="2"/>
    </row>
    <row r="2" spans="4:5" ht="15">
      <c r="D2" s="3" t="s">
        <v>1</v>
      </c>
      <c r="E2" s="4"/>
    </row>
    <row r="3" spans="1:5" ht="33" customHeight="1">
      <c r="A3" s="5" t="s">
        <v>148</v>
      </c>
      <c r="B3" s="6" t="s">
        <v>179</v>
      </c>
      <c r="C3" s="6"/>
      <c r="D3" s="6" t="s">
        <v>180</v>
      </c>
      <c r="E3" s="6"/>
    </row>
    <row r="4" spans="1:5" ht="22.5" customHeight="1">
      <c r="A4" s="5"/>
      <c r="B4" s="7" t="s">
        <v>6</v>
      </c>
      <c r="C4" s="7" t="s">
        <v>151</v>
      </c>
      <c r="D4" s="8" t="s">
        <v>152</v>
      </c>
      <c r="E4" s="8" t="s">
        <v>151</v>
      </c>
    </row>
    <row r="5" spans="1:5" ht="31.5" customHeight="1">
      <c r="A5" s="9" t="s">
        <v>153</v>
      </c>
      <c r="B5" s="10"/>
      <c r="C5" s="7">
        <f>SUM(C6:C18)</f>
        <v>24.719999999999995</v>
      </c>
      <c r="D5" s="10"/>
      <c r="E5" s="7">
        <v>24.72</v>
      </c>
    </row>
    <row r="6" spans="1:5" ht="55.5" customHeight="1">
      <c r="A6" s="11">
        <v>1</v>
      </c>
      <c r="B6" s="12" t="s">
        <v>181</v>
      </c>
      <c r="C6" s="11">
        <v>2.5</v>
      </c>
      <c r="D6" s="11" t="s">
        <v>162</v>
      </c>
      <c r="E6" s="13"/>
    </row>
    <row r="7" spans="1:5" ht="66.75" customHeight="1">
      <c r="A7" s="11">
        <v>2</v>
      </c>
      <c r="B7" s="12" t="s">
        <v>182</v>
      </c>
      <c r="C7" s="11">
        <v>1.8</v>
      </c>
      <c r="D7" s="11" t="s">
        <v>163</v>
      </c>
      <c r="E7" s="13"/>
    </row>
    <row r="8" spans="1:5" ht="51" customHeight="1">
      <c r="A8" s="11">
        <v>3</v>
      </c>
      <c r="B8" s="12" t="s">
        <v>183</v>
      </c>
      <c r="C8" s="14">
        <v>0.6</v>
      </c>
      <c r="D8" s="11" t="s">
        <v>164</v>
      </c>
      <c r="E8" s="13"/>
    </row>
    <row r="9" spans="1:5" ht="57.75" customHeight="1">
      <c r="A9" s="11">
        <v>4</v>
      </c>
      <c r="B9" s="12" t="s">
        <v>184</v>
      </c>
      <c r="C9" s="14">
        <v>0.5</v>
      </c>
      <c r="D9" s="11" t="s">
        <v>166</v>
      </c>
      <c r="E9" s="13"/>
    </row>
    <row r="10" spans="1:5" ht="52.5" customHeight="1">
      <c r="A10" s="11">
        <v>5</v>
      </c>
      <c r="B10" s="12" t="s">
        <v>185</v>
      </c>
      <c r="C10" s="14">
        <v>1</v>
      </c>
      <c r="D10" s="11" t="s">
        <v>167</v>
      </c>
      <c r="E10" s="11">
        <v>0.9</v>
      </c>
    </row>
    <row r="11" spans="1:5" ht="49.5" customHeight="1">
      <c r="A11" s="11">
        <v>6</v>
      </c>
      <c r="B11" s="12" t="s">
        <v>186</v>
      </c>
      <c r="C11" s="14">
        <v>1.4</v>
      </c>
      <c r="D11" s="11" t="s">
        <v>168</v>
      </c>
      <c r="E11" s="13"/>
    </row>
    <row r="12" spans="1:5" ht="60" customHeight="1">
      <c r="A12" s="11">
        <v>7</v>
      </c>
      <c r="B12" s="12" t="s">
        <v>187</v>
      </c>
      <c r="C12" s="14">
        <v>2</v>
      </c>
      <c r="D12" s="11" t="s">
        <v>169</v>
      </c>
      <c r="E12" s="13"/>
    </row>
    <row r="13" spans="1:5" ht="60" customHeight="1">
      <c r="A13" s="11">
        <v>8</v>
      </c>
      <c r="B13" s="12" t="s">
        <v>188</v>
      </c>
      <c r="C13" s="14">
        <v>3.96</v>
      </c>
      <c r="D13" s="11" t="s">
        <v>170</v>
      </c>
      <c r="E13" s="13"/>
    </row>
    <row r="14" spans="1:5" ht="61.5" customHeight="1">
      <c r="A14" s="11">
        <v>9</v>
      </c>
      <c r="B14" s="12" t="s">
        <v>183</v>
      </c>
      <c r="C14" s="14">
        <v>1.5</v>
      </c>
      <c r="D14" s="11" t="s">
        <v>172</v>
      </c>
      <c r="E14" s="13"/>
    </row>
    <row r="15" spans="1:5" ht="63" customHeight="1">
      <c r="A15" s="11">
        <v>10</v>
      </c>
      <c r="B15" s="15" t="s">
        <v>189</v>
      </c>
      <c r="C15" s="14">
        <v>2</v>
      </c>
      <c r="D15" s="11" t="s">
        <v>190</v>
      </c>
      <c r="E15" s="11">
        <v>23.82</v>
      </c>
    </row>
    <row r="16" spans="1:5" ht="60.75" customHeight="1">
      <c r="A16" s="11">
        <v>11</v>
      </c>
      <c r="B16" s="15" t="s">
        <v>191</v>
      </c>
      <c r="C16" s="14">
        <v>3.5</v>
      </c>
      <c r="D16" s="14"/>
      <c r="E16" s="16"/>
    </row>
    <row r="17" spans="1:5" ht="58.5" customHeight="1">
      <c r="A17" s="11">
        <v>12</v>
      </c>
      <c r="B17" s="15" t="s">
        <v>192</v>
      </c>
      <c r="C17" s="14">
        <v>3.06</v>
      </c>
      <c r="D17" s="14"/>
      <c r="E17" s="16"/>
    </row>
    <row r="18" spans="1:5" ht="46.5">
      <c r="A18" s="11">
        <v>13</v>
      </c>
      <c r="B18" s="15" t="s">
        <v>193</v>
      </c>
      <c r="C18" s="14">
        <v>0.9</v>
      </c>
      <c r="D18" s="14"/>
      <c r="E18" s="16"/>
    </row>
    <row r="19" ht="15"/>
  </sheetData>
  <sheetProtection/>
  <mergeCells count="5">
    <mergeCell ref="A1:E1"/>
    <mergeCell ref="D2:E2"/>
    <mergeCell ref="B3:C3"/>
    <mergeCell ref="D3:E3"/>
    <mergeCell ref="A3:A4"/>
  </mergeCells>
  <printOptions/>
  <pageMargins left="0.75" right="0.75" top="1" bottom="1" header="0.5" footer="0.5"/>
  <pageSetup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温家清</cp:lastModifiedBy>
  <dcterms:created xsi:type="dcterms:W3CDTF">2019-06-26T04:08:43Z</dcterms:created>
  <dcterms:modified xsi:type="dcterms:W3CDTF">2022-06-28T00:32:13Z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07888D71E6EA4677B91F4A4B09B774C9</vt:lpwstr>
  </property>
</Properties>
</file>